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2760" windowHeight="27345" activeTab="3"/>
  </bookViews>
  <sheets>
    <sheet name="pagina 1" sheetId="1" r:id="rId1"/>
    <sheet name="pagina 2" sheetId="2" r:id="rId2"/>
    <sheet name="pagina 3" sheetId="3" r:id="rId3"/>
    <sheet name="pagina 4" sheetId="4" r:id="rId4"/>
  </sheets>
  <definedNames/>
  <calcPr fullCalcOnLoad="1"/>
</workbook>
</file>

<file path=xl/sharedStrings.xml><?xml version="1.0" encoding="utf-8"?>
<sst xmlns="http://schemas.openxmlformats.org/spreadsheetml/2006/main" count="223" uniqueCount="91">
  <si>
    <t>Distretto di cura:</t>
  </si>
  <si>
    <t>Sezione:</t>
  </si>
  <si>
    <t>Capo cura:</t>
  </si>
  <si>
    <t>NAP/domicilio:</t>
  </si>
  <si>
    <t>RICHIESTA PER L'ANNO</t>
  </si>
  <si>
    <t>1. Salvaguardia, cura, creazione e mantenimento di spazi vitali importanti per</t>
  </si>
  <si>
    <t xml:space="preserve">    la selvaggina e gli uccelli</t>
  </si>
  <si>
    <t xml:space="preserve">     Comune(i):</t>
  </si>
  <si>
    <t xml:space="preserve">     Numero oggetti:</t>
  </si>
  <si>
    <t xml:space="preserve">preventivo dei costi </t>
  </si>
  <si>
    <t>2. Cura del margine del bosco, delle siepi e di cespugli ed arbusti importanti per la</t>
  </si>
  <si>
    <t xml:space="preserve">    cova e appetiti dalla selvaggina / cura dei passaggi della selvaggina</t>
  </si>
  <si>
    <t>preventivo dei costi</t>
  </si>
  <si>
    <t>3. Manutenzione di prati incolti come superfici di pascolo/</t>
  </si>
  <si>
    <t>prego lasciar libero</t>
  </si>
  <si>
    <t xml:space="preserve">     </t>
  </si>
  <si>
    <t>TOTALE DEL PREVENTIVO DEI COSTI</t>
  </si>
  <si>
    <t>Fr.</t>
  </si>
  <si>
    <t>Totale:</t>
  </si>
  <si>
    <t>Firma del capo cura</t>
  </si>
  <si>
    <t>Luogo e data:</t>
  </si>
  <si>
    <t>della sezione:</t>
  </si>
  <si>
    <t>del distretto:</t>
  </si>
  <si>
    <t>Firma del guardiano</t>
  </si>
  <si>
    <t>Controllato il:</t>
  </si>
  <si>
    <t xml:space="preserve">         </t>
  </si>
  <si>
    <t>della selvaggina:</t>
  </si>
  <si>
    <t>Richiesta dettagliato</t>
  </si>
  <si>
    <t>(il totale va riportato alla corrispondente casella in prima pagina)</t>
  </si>
  <si>
    <t>1. Salvaguardia, cura, creazione e mantenimento di spazi vitali importanti</t>
  </si>
  <si>
    <t xml:space="preserve">    per la selvaggina e gli uccelli</t>
  </si>
  <si>
    <t>Somma dei totali</t>
  </si>
  <si>
    <t>Comune:</t>
  </si>
  <si>
    <t>Luogo/biotopo:</t>
  </si>
  <si>
    <t>Lavori previsti:</t>
  </si>
  <si>
    <t>Progetto sì/no:</t>
  </si>
  <si>
    <t>Ore</t>
  </si>
  <si>
    <t>base di calc.</t>
  </si>
  <si>
    <t>importo</t>
  </si>
  <si>
    <t>lasciar libero</t>
  </si>
  <si>
    <t>Macchine:</t>
  </si>
  <si>
    <t>Trasporti:</t>
  </si>
  <si>
    <t>Materiale:</t>
  </si>
  <si>
    <t>Controllo:</t>
  </si>
  <si>
    <t xml:space="preserve">   Totale</t>
  </si>
  <si>
    <t>lasciar liebero</t>
  </si>
  <si>
    <t>cova e appetiti dalla selvaggina / cura dei passaggi della selvaggina</t>
  </si>
  <si>
    <t>Cura in favore di siepi ed arbusti importanti per la cova e appetiti della selvaggina</t>
  </si>
  <si>
    <t>Data prevista:</t>
  </si>
  <si>
    <t>motosega/decespugliatore</t>
  </si>
  <si>
    <t>trituatore</t>
  </si>
  <si>
    <t>Ore di lavoro:</t>
  </si>
  <si>
    <t>Cura dei margine del bosco</t>
  </si>
  <si>
    <t>comune:</t>
  </si>
  <si>
    <t>Luogo:</t>
  </si>
  <si>
    <t>Lavori prevsiti:</t>
  </si>
  <si>
    <t xml:space="preserve">Progetto sì/no:    </t>
  </si>
  <si>
    <t>Totale</t>
  </si>
  <si>
    <t>Cura dei passaggi della selvaggina</t>
  </si>
  <si>
    <t xml:space="preserve">Progetto sì/no: </t>
  </si>
  <si>
    <t>Trituatore</t>
  </si>
  <si>
    <t>No parc..</t>
  </si>
  <si>
    <t>Comune</t>
  </si>
  <si>
    <t>Superficie</t>
  </si>
  <si>
    <t>Pendenza</t>
  </si>
  <si>
    <t>Base di</t>
  </si>
  <si>
    <t>Importo 1</t>
  </si>
  <si>
    <t>Tipo di macchina</t>
  </si>
  <si>
    <t>Importo 2</t>
  </si>
  <si>
    <t>Totale 1 + 2</t>
  </si>
  <si>
    <t>nome locale</t>
  </si>
  <si>
    <t>in ha</t>
  </si>
  <si>
    <t>in %</t>
  </si>
  <si>
    <t>calc. fr.</t>
  </si>
  <si>
    <t>fr.</t>
  </si>
  <si>
    <t>Primo ripistino (contributo sulla superficie a secondo della pendenza, senza contributo per lo sfalcio)</t>
  </si>
  <si>
    <t>Superficie totale</t>
  </si>
  <si>
    <t>Somma totale</t>
  </si>
  <si>
    <t>Comune(i):</t>
  </si>
  <si>
    <t>numero oggetti:</t>
  </si>
  <si>
    <t>Importo</t>
  </si>
  <si>
    <t>Material - und ev. Entsorgungskosten (Offerten beilegen):</t>
  </si>
  <si>
    <t xml:space="preserve">    trasporto fieno / primo ripistino</t>
  </si>
  <si>
    <t>3. Manutenzione di prati incolti come superfici di pascolo /</t>
  </si>
  <si>
    <t xml:space="preserve">    trasporto materiale falciato / primo ripistino</t>
  </si>
  <si>
    <t>4. Salvare i cuccioli di capriolo</t>
  </si>
  <si>
    <t>Le posizioni 1, 2, 3 e 4 sono da descrivere dettagliamente nelle pagine seguenti!</t>
  </si>
  <si>
    <t>4. Costruzione e manutenzione di impianti per la cura della selvaggina</t>
  </si>
  <si>
    <t>(Cifre 1 - 4)</t>
  </si>
  <si>
    <t>Richiesta 2023</t>
  </si>
  <si>
    <t>4. Costruzione e manutenzione di impianti par la cura della selvaggina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</si>
</sst>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Fr. &quot;#,##0.00;&quot;Fr. -&quot;#,##0.00"/>
    <numFmt numFmtId="181" formatCode="&quot;Fr. &quot;#,##0.00"/>
    <numFmt numFmtId="182" formatCode="#,##0.00&quot; &quot;;\(#,##0.00\)"/>
    <numFmt numFmtId="183" formatCode="&quot; &quot;* #,##0.00&quot; &quot;;&quot; &quot;* &quot;-&quot;#,##0.00&quot; &quot;;&quot; &quot;* &quot;-&quot;??&quot; &quot;"/>
  </numFmts>
  <fonts count="59">
    <font>
      <sz val="10"/>
      <color indexed="8"/>
      <name val="Arial"/>
      <family val="0"/>
    </font>
    <font>
      <sz val="12"/>
      <color indexed="8"/>
      <name val="Helvetica Neue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3"/>
      <name val="Arial"/>
      <family val="2"/>
    </font>
    <font>
      <b/>
      <sz val="11"/>
      <color indexed="8"/>
      <name val="Arial"/>
      <family val="2"/>
    </font>
    <font>
      <sz val="14"/>
      <color indexed="13"/>
      <name val="Arial"/>
      <family val="2"/>
    </font>
    <font>
      <sz val="12"/>
      <color indexed="9"/>
      <name val="Helvetica Neue"/>
      <family val="2"/>
    </font>
    <font>
      <b/>
      <sz val="12"/>
      <color indexed="63"/>
      <name val="Helvetica Neue"/>
      <family val="2"/>
    </font>
    <font>
      <b/>
      <sz val="12"/>
      <color indexed="52"/>
      <name val="Helvetica Neue"/>
      <family val="2"/>
    </font>
    <font>
      <sz val="12"/>
      <color indexed="62"/>
      <name val="Helvetica Neue"/>
      <family val="2"/>
    </font>
    <font>
      <b/>
      <sz val="12"/>
      <color indexed="8"/>
      <name val="Helvetica Neue"/>
      <family val="2"/>
    </font>
    <font>
      <i/>
      <sz val="12"/>
      <color indexed="23"/>
      <name val="Helvetica Neue"/>
      <family val="2"/>
    </font>
    <font>
      <sz val="12"/>
      <color indexed="17"/>
      <name val="Helvetica Neue"/>
      <family val="2"/>
    </font>
    <font>
      <sz val="12"/>
      <color indexed="60"/>
      <name val="Helvetica Neue"/>
      <family val="2"/>
    </font>
    <font>
      <sz val="12"/>
      <color indexed="25"/>
      <name val="Helvetica Neue"/>
      <family val="2"/>
    </font>
    <font>
      <b/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2"/>
      <color indexed="52"/>
      <name val="Helvetica Neue"/>
      <family val="2"/>
    </font>
    <font>
      <sz val="12"/>
      <color indexed="13"/>
      <name val="Helvetica Neue"/>
      <family val="2"/>
    </font>
    <font>
      <b/>
      <sz val="12"/>
      <color indexed="9"/>
      <name val="Helvetica Neue"/>
      <family val="2"/>
    </font>
    <font>
      <sz val="12"/>
      <color indexed="8"/>
      <name val="Arial"/>
      <family val="2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b/>
      <sz val="12"/>
      <color rgb="FF3F3F3F"/>
      <name val="Helvetica Neue"/>
      <family val="2"/>
    </font>
    <font>
      <b/>
      <sz val="12"/>
      <color rgb="FFFA7D00"/>
      <name val="Helvetica Neue"/>
      <family val="2"/>
    </font>
    <font>
      <sz val="12"/>
      <color rgb="FF3F3F76"/>
      <name val="Helvetica Neue"/>
      <family val="2"/>
    </font>
    <font>
      <b/>
      <sz val="12"/>
      <color theme="1"/>
      <name val="Helvetica Neue"/>
      <family val="2"/>
    </font>
    <font>
      <i/>
      <sz val="12"/>
      <color rgb="FF7F7F7F"/>
      <name val="Helvetica Neue"/>
      <family val="2"/>
    </font>
    <font>
      <sz val="12"/>
      <color rgb="FF006100"/>
      <name val="Helvetica Neue"/>
      <family val="2"/>
    </font>
    <font>
      <sz val="12"/>
      <color rgb="FF9C5700"/>
      <name val="Helvetica Neue"/>
      <family val="2"/>
    </font>
    <font>
      <sz val="12"/>
      <color rgb="FF9C0006"/>
      <name val="Helvetica Neue"/>
      <family val="2"/>
    </font>
    <font>
      <b/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2"/>
      <color rgb="FFFA7D00"/>
      <name val="Helvetica Neue"/>
      <family val="2"/>
    </font>
    <font>
      <sz val="12"/>
      <color rgb="FFFF0000"/>
      <name val="Helvetica Neue"/>
      <family val="2"/>
    </font>
    <font>
      <b/>
      <sz val="12"/>
      <color theme="0"/>
      <name val="Helvetica Neue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10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2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5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49" fontId="4" fillId="33" borderId="19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6" fillId="33" borderId="29" xfId="0" applyFont="1" applyFill="1" applyBorder="1" applyAlignment="1">
      <alignment vertical="top"/>
    </xf>
    <xf numFmtId="0" fontId="0" fillId="33" borderId="35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29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4" borderId="3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49" fontId="6" fillId="33" borderId="37" xfId="0" applyNumberFormat="1" applyFont="1" applyFill="1" applyBorder="1" applyAlignment="1">
      <alignment vertical="top"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49" fontId="9" fillId="33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49" fontId="6" fillId="33" borderId="41" xfId="0" applyNumberFormat="1" applyFont="1" applyFill="1" applyBorder="1" applyAlignment="1">
      <alignment vertical="top"/>
    </xf>
    <xf numFmtId="0" fontId="0" fillId="33" borderId="46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18" fontId="10" fillId="35" borderId="47" xfId="0" applyNumberFormat="1" applyFont="1" applyFill="1" applyBorder="1" applyAlignment="1">
      <alignment horizontal="left"/>
    </xf>
    <xf numFmtId="4" fontId="10" fillId="35" borderId="47" xfId="0" applyNumberFormat="1" applyFont="1" applyFill="1" applyBorder="1" applyAlignment="1">
      <alignment horizontal="right"/>
    </xf>
    <xf numFmtId="0" fontId="10" fillId="35" borderId="47" xfId="0" applyFont="1" applyFill="1" applyBorder="1" applyAlignment="1">
      <alignment horizontal="right"/>
    </xf>
    <xf numFmtId="4" fontId="10" fillId="35" borderId="47" xfId="0" applyNumberFormat="1" applyFont="1" applyFill="1" applyBorder="1" applyAlignment="1">
      <alignment horizontal="center"/>
    </xf>
    <xf numFmtId="3" fontId="10" fillId="35" borderId="47" xfId="0" applyNumberFormat="1" applyFont="1" applyFill="1" applyBorder="1" applyAlignment="1">
      <alignment horizontal="right"/>
    </xf>
    <xf numFmtId="0" fontId="0" fillId="33" borderId="48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9" fontId="12" fillId="33" borderId="13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49" fontId="6" fillId="34" borderId="28" xfId="0" applyNumberFormat="1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52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49" fontId="0" fillId="33" borderId="54" xfId="0" applyNumberFormat="1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49" fontId="0" fillId="33" borderId="55" xfId="0" applyNumberFormat="1" applyFont="1" applyFill="1" applyBorder="1" applyAlignment="1">
      <alignment vertical="center"/>
    </xf>
    <xf numFmtId="0" fontId="0" fillId="33" borderId="55" xfId="0" applyFont="1" applyFill="1" applyBorder="1" applyAlignment="1">
      <alignment horizontal="left" vertical="center"/>
    </xf>
    <xf numFmtId="49" fontId="0" fillId="33" borderId="56" xfId="0" applyNumberFormat="1" applyFont="1" applyFill="1" applyBorder="1" applyAlignment="1">
      <alignment horizontal="left" vertical="top"/>
    </xf>
    <xf numFmtId="0" fontId="0" fillId="33" borderId="24" xfId="0" applyFont="1" applyFill="1" applyBorder="1" applyAlignment="1">
      <alignment horizontal="left" vertical="top"/>
    </xf>
    <xf numFmtId="49" fontId="0" fillId="33" borderId="57" xfId="0" applyNumberFormat="1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32" xfId="0" applyFont="1" applyFill="1" applyBorder="1" applyAlignment="1">
      <alignment horizontal="left" vertical="top"/>
    </xf>
    <xf numFmtId="0" fontId="0" fillId="33" borderId="33" xfId="0" applyFont="1" applyFill="1" applyBorder="1" applyAlignment="1">
      <alignment horizontal="left" vertical="top"/>
    </xf>
    <xf numFmtId="49" fontId="0" fillId="33" borderId="60" xfId="0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49" fontId="0" fillId="33" borderId="61" xfId="0" applyNumberFormat="1" applyFont="1" applyFill="1" applyBorder="1" applyAlignment="1">
      <alignment vertical="center"/>
    </xf>
    <xf numFmtId="49" fontId="0" fillId="33" borderId="62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4" borderId="57" xfId="0" applyFont="1" applyFill="1" applyBorder="1" applyAlignment="1">
      <alignment vertical="center"/>
    </xf>
    <xf numFmtId="0" fontId="0" fillId="34" borderId="58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49" fontId="2" fillId="34" borderId="19" xfId="0" applyNumberFormat="1" applyFont="1" applyFill="1" applyBorder="1" applyAlignment="1">
      <alignment vertical="center"/>
    </xf>
    <xf numFmtId="49" fontId="0" fillId="33" borderId="20" xfId="0" applyNumberFormat="1" applyFont="1" applyFill="1" applyBorder="1" applyAlignment="1">
      <alignment vertical="center"/>
    </xf>
    <xf numFmtId="0" fontId="0" fillId="33" borderId="64" xfId="0" applyFont="1" applyFill="1" applyBorder="1" applyAlignment="1">
      <alignment vertical="center"/>
    </xf>
    <xf numFmtId="0" fontId="0" fillId="34" borderId="65" xfId="0" applyFont="1" applyFill="1" applyBorder="1" applyAlignment="1">
      <alignment vertical="center"/>
    </xf>
    <xf numFmtId="0" fontId="0" fillId="34" borderId="53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0" fillId="33" borderId="67" xfId="0" applyFont="1" applyFill="1" applyBorder="1" applyAlignment="1">
      <alignment/>
    </xf>
    <xf numFmtId="0" fontId="16" fillId="33" borderId="67" xfId="0" applyFont="1" applyFill="1" applyBorder="1" applyAlignment="1">
      <alignment/>
    </xf>
    <xf numFmtId="0" fontId="0" fillId="33" borderId="68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49" fontId="12" fillId="33" borderId="0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2" fillId="33" borderId="65" xfId="0" applyNumberFormat="1" applyFont="1" applyFill="1" applyBorder="1" applyAlignment="1">
      <alignment/>
    </xf>
    <xf numFmtId="0" fontId="0" fillId="33" borderId="53" xfId="0" applyFont="1" applyFill="1" applyBorder="1" applyAlignment="1">
      <alignment horizontal="left"/>
    </xf>
    <xf numFmtId="49" fontId="0" fillId="33" borderId="53" xfId="0" applyNumberFormat="1" applyFont="1" applyFill="1" applyBorder="1" applyAlignment="1">
      <alignment horizontal="left"/>
    </xf>
    <xf numFmtId="49" fontId="0" fillId="33" borderId="56" xfId="0" applyNumberFormat="1" applyFont="1" applyFill="1" applyBorder="1" applyAlignment="1">
      <alignment/>
    </xf>
    <xf numFmtId="0" fontId="0" fillId="33" borderId="61" xfId="0" applyFont="1" applyFill="1" applyBorder="1" applyAlignment="1">
      <alignment/>
    </xf>
    <xf numFmtId="2" fontId="0" fillId="34" borderId="19" xfId="0" applyNumberFormat="1" applyFont="1" applyFill="1" applyBorder="1" applyAlignment="1">
      <alignment vertical="center"/>
    </xf>
    <xf numFmtId="2" fontId="0" fillId="34" borderId="20" xfId="0" applyNumberFormat="1" applyFont="1" applyFill="1" applyBorder="1" applyAlignment="1">
      <alignment vertical="center"/>
    </xf>
    <xf numFmtId="2" fontId="0" fillId="34" borderId="21" xfId="0" applyNumberFormat="1" applyFont="1" applyFill="1" applyBorder="1" applyAlignment="1">
      <alignment vertical="center"/>
    </xf>
    <xf numFmtId="2" fontId="0" fillId="34" borderId="57" xfId="0" applyNumberFormat="1" applyFont="1" applyFill="1" applyBorder="1" applyAlignment="1">
      <alignment vertical="center"/>
    </xf>
    <xf numFmtId="2" fontId="0" fillId="34" borderId="58" xfId="0" applyNumberFormat="1" applyFont="1" applyFill="1" applyBorder="1" applyAlignment="1">
      <alignment vertical="center"/>
    </xf>
    <xf numFmtId="2" fontId="0" fillId="34" borderId="63" xfId="0" applyNumberFormat="1" applyFont="1" applyFill="1" applyBorder="1" applyAlignment="1">
      <alignment vertical="center"/>
    </xf>
    <xf numFmtId="2" fontId="0" fillId="33" borderId="20" xfId="0" applyNumberFormat="1" applyFont="1" applyFill="1" applyBorder="1" applyAlignment="1">
      <alignment vertical="center"/>
    </xf>
    <xf numFmtId="2" fontId="0" fillId="33" borderId="64" xfId="0" applyNumberFormat="1" applyFont="1" applyFill="1" applyBorder="1" applyAlignment="1">
      <alignment vertical="center"/>
    </xf>
    <xf numFmtId="2" fontId="0" fillId="34" borderId="65" xfId="0" applyNumberFormat="1" applyFont="1" applyFill="1" applyBorder="1" applyAlignment="1">
      <alignment vertical="center"/>
    </xf>
    <xf numFmtId="2" fontId="0" fillId="34" borderId="53" xfId="0" applyNumberFormat="1" applyFont="1" applyFill="1" applyBorder="1" applyAlignment="1">
      <alignment vertical="center"/>
    </xf>
    <xf numFmtId="2" fontId="0" fillId="34" borderId="66" xfId="0" applyNumberFormat="1" applyFont="1" applyFill="1" applyBorder="1" applyAlignment="1">
      <alignment vertical="center"/>
    </xf>
    <xf numFmtId="0" fontId="2" fillId="33" borderId="6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182" fontId="0" fillId="33" borderId="53" xfId="0" applyNumberFormat="1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vertical="center"/>
    </xf>
    <xf numFmtId="0" fontId="0" fillId="33" borderId="66" xfId="0" applyFont="1" applyFill="1" applyBorder="1" applyAlignment="1">
      <alignment/>
    </xf>
    <xf numFmtId="0" fontId="0" fillId="33" borderId="58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0" fillId="33" borderId="69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0" fillId="34" borderId="71" xfId="0" applyFont="1" applyFill="1" applyBorder="1" applyAlignment="1">
      <alignment vertical="center"/>
    </xf>
    <xf numFmtId="0" fontId="0" fillId="34" borderId="72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14" fillId="33" borderId="62" xfId="0" applyFont="1" applyFill="1" applyBorder="1" applyAlignment="1">
      <alignment vertical="top"/>
    </xf>
    <xf numFmtId="0" fontId="14" fillId="33" borderId="73" xfId="0" applyFont="1" applyFill="1" applyBorder="1" applyAlignment="1">
      <alignment vertical="top"/>
    </xf>
    <xf numFmtId="0" fontId="14" fillId="33" borderId="31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center"/>
    </xf>
    <xf numFmtId="0" fontId="0" fillId="33" borderId="7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0" fillId="33" borderId="13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49" fontId="0" fillId="33" borderId="65" xfId="0" applyNumberFormat="1" applyFont="1" applyFill="1" applyBorder="1" applyAlignment="1">
      <alignment vertical="center"/>
    </xf>
    <xf numFmtId="49" fontId="0" fillId="33" borderId="53" xfId="0" applyNumberFormat="1" applyFont="1" applyFill="1" applyBorder="1" applyAlignment="1">
      <alignment vertical="center"/>
    </xf>
    <xf numFmtId="0" fontId="0" fillId="33" borderId="53" xfId="0" applyFont="1" applyFill="1" applyBorder="1" applyAlignment="1">
      <alignment horizontal="left" vertical="center"/>
    </xf>
    <xf numFmtId="0" fontId="0" fillId="33" borderId="66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49" fontId="0" fillId="33" borderId="65" xfId="0" applyNumberFormat="1" applyFont="1" applyFill="1" applyBorder="1" applyAlignment="1">
      <alignment/>
    </xf>
    <xf numFmtId="49" fontId="14" fillId="33" borderId="75" xfId="0" applyNumberFormat="1" applyFont="1" applyFill="1" applyBorder="1" applyAlignment="1">
      <alignment/>
    </xf>
    <xf numFmtId="0" fontId="14" fillId="33" borderId="55" xfId="0" applyFont="1" applyFill="1" applyBorder="1" applyAlignment="1">
      <alignment/>
    </xf>
    <xf numFmtId="0" fontId="14" fillId="33" borderId="76" xfId="0" applyFont="1" applyFill="1" applyBorder="1" applyAlignment="1">
      <alignment/>
    </xf>
    <xf numFmtId="0" fontId="14" fillId="33" borderId="61" xfId="0" applyFont="1" applyFill="1" applyBorder="1" applyAlignment="1">
      <alignment/>
    </xf>
    <xf numFmtId="49" fontId="0" fillId="33" borderId="60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49" fontId="0" fillId="33" borderId="61" xfId="0" applyNumberFormat="1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63" xfId="0" applyFont="1" applyFill="1" applyBorder="1" applyAlignment="1">
      <alignment/>
    </xf>
    <xf numFmtId="0" fontId="14" fillId="34" borderId="65" xfId="0" applyFont="1" applyFill="1" applyBorder="1" applyAlignment="1">
      <alignment vertical="center"/>
    </xf>
    <xf numFmtId="0" fontId="14" fillId="34" borderId="53" xfId="0" applyFont="1" applyFill="1" applyBorder="1" applyAlignment="1">
      <alignment vertical="center"/>
    </xf>
    <xf numFmtId="0" fontId="14" fillId="34" borderId="66" xfId="0" applyFont="1" applyFill="1" applyBorder="1" applyAlignment="1">
      <alignment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49" fontId="53" fillId="33" borderId="29" xfId="0" applyNumberFormat="1" applyFont="1" applyFill="1" applyBorder="1" applyAlignment="1">
      <alignment vertical="center"/>
    </xf>
    <xf numFmtId="0" fontId="54" fillId="33" borderId="29" xfId="0" applyFont="1" applyFill="1" applyBorder="1" applyAlignment="1">
      <alignment vertical="center"/>
    </xf>
    <xf numFmtId="0" fontId="55" fillId="33" borderId="35" xfId="0" applyFont="1" applyFill="1" applyBorder="1" applyAlignment="1">
      <alignment vertical="center"/>
    </xf>
    <xf numFmtId="0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49" fontId="55" fillId="33" borderId="13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29" xfId="0" applyFont="1" applyFill="1" applyBorder="1" applyAlignment="1">
      <alignment/>
    </xf>
    <xf numFmtId="49" fontId="53" fillId="33" borderId="29" xfId="0" applyNumberFormat="1" applyFont="1" applyFill="1" applyBorder="1" applyAlignment="1">
      <alignment vertical="top"/>
    </xf>
    <xf numFmtId="0" fontId="54" fillId="33" borderId="35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0" fontId="54" fillId="33" borderId="27" xfId="0" applyFont="1" applyFill="1" applyBorder="1" applyAlignment="1">
      <alignment/>
    </xf>
    <xf numFmtId="0" fontId="54" fillId="33" borderId="28" xfId="0" applyFont="1" applyFill="1" applyBorder="1" applyAlignment="1">
      <alignment/>
    </xf>
    <xf numFmtId="0" fontId="54" fillId="33" borderId="30" xfId="0" applyFont="1" applyFill="1" applyBorder="1" applyAlignment="1">
      <alignment/>
    </xf>
    <xf numFmtId="0" fontId="54" fillId="34" borderId="28" xfId="0" applyFont="1" applyFill="1" applyBorder="1" applyAlignment="1">
      <alignment/>
    </xf>
    <xf numFmtId="0" fontId="54" fillId="34" borderId="29" xfId="0" applyFont="1" applyFill="1" applyBorder="1" applyAlignment="1">
      <alignment/>
    </xf>
    <xf numFmtId="0" fontId="54" fillId="34" borderId="30" xfId="0" applyFont="1" applyFill="1" applyBorder="1" applyAlignment="1">
      <alignment/>
    </xf>
    <xf numFmtId="49" fontId="56" fillId="33" borderId="10" xfId="0" applyNumberFormat="1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49" fontId="56" fillId="33" borderId="13" xfId="0" applyNumberFormat="1" applyFont="1" applyFill="1" applyBorder="1" applyAlignment="1">
      <alignment/>
    </xf>
    <xf numFmtId="0" fontId="54" fillId="33" borderId="33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80" fontId="0" fillId="33" borderId="31" xfId="0" applyNumberFormat="1" applyFont="1" applyFill="1" applyBorder="1" applyAlignment="1">
      <alignment horizontal="center"/>
    </xf>
    <xf numFmtId="180" fontId="0" fillId="33" borderId="0" xfId="0" applyNumberFormat="1" applyFont="1" applyFill="1" applyBorder="1" applyAlignment="1">
      <alignment horizontal="center"/>
    </xf>
    <xf numFmtId="180" fontId="0" fillId="33" borderId="27" xfId="0" applyNumberFormat="1" applyFont="1" applyFill="1" applyBorder="1" applyAlignment="1">
      <alignment horizontal="center"/>
    </xf>
    <xf numFmtId="0" fontId="0" fillId="33" borderId="77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8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9" fontId="54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49" fontId="55" fillId="33" borderId="13" xfId="0" applyNumberFormat="1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29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/>
    </xf>
    <xf numFmtId="49" fontId="0" fillId="33" borderId="78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79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79" xfId="0" applyFont="1" applyFill="1" applyBorder="1" applyAlignment="1">
      <alignment horizontal="left"/>
    </xf>
    <xf numFmtId="0" fontId="3" fillId="33" borderId="79" xfId="0" applyNumberFormat="1" applyFont="1" applyFill="1" applyBorder="1" applyAlignment="1">
      <alignment/>
    </xf>
    <xf numFmtId="49" fontId="3" fillId="33" borderId="79" xfId="0" applyNumberFormat="1" applyFont="1" applyFill="1" applyBorder="1" applyAlignment="1">
      <alignment/>
    </xf>
    <xf numFmtId="18" fontId="0" fillId="33" borderId="78" xfId="0" applyNumberFormat="1" applyFont="1" applyFill="1" applyBorder="1" applyAlignment="1">
      <alignment/>
    </xf>
    <xf numFmtId="0" fontId="0" fillId="33" borderId="41" xfId="0" applyFont="1" applyFill="1" applyBorder="1" applyAlignment="1">
      <alignment horizontal="center" vertical="top"/>
    </xf>
    <xf numFmtId="0" fontId="2" fillId="33" borderId="43" xfId="0" applyFont="1" applyFill="1" applyBorder="1" applyAlignment="1">
      <alignment horizontal="center"/>
    </xf>
    <xf numFmtId="182" fontId="2" fillId="33" borderId="0" xfId="0" applyNumberFormat="1" applyFont="1" applyFill="1" applyBorder="1" applyAlignment="1">
      <alignment horizontal="center"/>
    </xf>
    <xf numFmtId="182" fontId="2" fillId="33" borderId="39" xfId="0" applyNumberFormat="1" applyFont="1" applyFill="1" applyBorder="1" applyAlignment="1">
      <alignment horizontal="center"/>
    </xf>
    <xf numFmtId="183" fontId="0" fillId="33" borderId="19" xfId="0" applyNumberFormat="1" applyFont="1" applyFill="1" applyBorder="1" applyAlignment="1">
      <alignment horizontal="center" vertical="center"/>
    </xf>
    <xf numFmtId="183" fontId="0" fillId="33" borderId="20" xfId="0" applyNumberFormat="1" applyFont="1" applyFill="1" applyBorder="1" applyAlignment="1">
      <alignment horizontal="center" vertical="center"/>
    </xf>
    <xf numFmtId="183" fontId="0" fillId="33" borderId="21" xfId="0" applyNumberFormat="1" applyFont="1" applyFill="1" applyBorder="1" applyAlignment="1">
      <alignment horizontal="center" vertical="center"/>
    </xf>
    <xf numFmtId="49" fontId="15" fillId="34" borderId="75" xfId="0" applyNumberFormat="1" applyFont="1" applyFill="1" applyBorder="1" applyAlignment="1">
      <alignment horizontal="center"/>
    </xf>
    <xf numFmtId="0" fontId="14" fillId="34" borderId="55" xfId="0" applyFont="1" applyFill="1" applyBorder="1" applyAlignment="1">
      <alignment horizontal="center"/>
    </xf>
    <xf numFmtId="0" fontId="14" fillId="34" borderId="76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left" vertical="center"/>
    </xf>
    <xf numFmtId="0" fontId="0" fillId="33" borderId="76" xfId="0" applyFont="1" applyFill="1" applyBorder="1" applyAlignment="1">
      <alignment horizontal="left" vertical="center"/>
    </xf>
    <xf numFmtId="183" fontId="0" fillId="33" borderId="65" xfId="0" applyNumberFormat="1" applyFont="1" applyFill="1" applyBorder="1" applyAlignment="1">
      <alignment horizontal="center" vertical="center"/>
    </xf>
    <xf numFmtId="183" fontId="0" fillId="33" borderId="53" xfId="0" applyNumberFormat="1" applyFont="1" applyFill="1" applyBorder="1" applyAlignment="1">
      <alignment horizontal="center" vertical="center"/>
    </xf>
    <xf numFmtId="183" fontId="0" fillId="33" borderId="66" xfId="0" applyNumberFormat="1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left" vertical="center"/>
    </xf>
    <xf numFmtId="49" fontId="14" fillId="33" borderId="54" xfId="0" applyNumberFormat="1" applyFont="1" applyFill="1" applyBorder="1" applyAlignment="1">
      <alignment horizontal="center"/>
    </xf>
    <xf numFmtId="0" fontId="14" fillId="33" borderId="55" xfId="0" applyFont="1" applyFill="1" applyBorder="1" applyAlignment="1">
      <alignment horizontal="center"/>
    </xf>
    <xf numFmtId="0" fontId="14" fillId="33" borderId="76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55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left" vertical="top"/>
    </xf>
    <xf numFmtId="0" fontId="0" fillId="33" borderId="81" xfId="0" applyFont="1" applyFill="1" applyBorder="1" applyAlignment="1">
      <alignment horizontal="left" vertical="top"/>
    </xf>
    <xf numFmtId="0" fontId="0" fillId="33" borderId="33" xfId="0" applyFont="1" applyFill="1" applyBorder="1" applyAlignment="1">
      <alignment horizontal="left" vertical="top"/>
    </xf>
    <xf numFmtId="0" fontId="0" fillId="33" borderId="34" xfId="0" applyFont="1" applyFill="1" applyBorder="1" applyAlignment="1">
      <alignment horizontal="left" vertical="top"/>
    </xf>
    <xf numFmtId="49" fontId="14" fillId="33" borderId="82" xfId="0" applyNumberFormat="1" applyFont="1" applyFill="1" applyBorder="1" applyAlignment="1">
      <alignment horizontal="center"/>
    </xf>
    <xf numFmtId="0" fontId="14" fillId="33" borderId="83" xfId="0" applyFont="1" applyFill="1" applyBorder="1" applyAlignment="1">
      <alignment horizontal="center"/>
    </xf>
    <xf numFmtId="49" fontId="14" fillId="33" borderId="75" xfId="0" applyNumberFormat="1" applyFont="1" applyFill="1" applyBorder="1" applyAlignment="1">
      <alignment horizontal="center"/>
    </xf>
    <xf numFmtId="180" fontId="2" fillId="33" borderId="28" xfId="0" applyNumberFormat="1" applyFont="1" applyFill="1" applyBorder="1" applyAlignment="1">
      <alignment horizontal="center" vertical="center"/>
    </xf>
    <xf numFmtId="180" fontId="2" fillId="33" borderId="29" xfId="0" applyNumberFormat="1" applyFont="1" applyFill="1" applyBorder="1" applyAlignment="1">
      <alignment horizontal="center" vertical="center"/>
    </xf>
    <xf numFmtId="180" fontId="2" fillId="33" borderId="30" xfId="0" applyNumberFormat="1" applyFont="1" applyFill="1" applyBorder="1" applyAlignment="1">
      <alignment horizontal="center" vertical="center"/>
    </xf>
    <xf numFmtId="180" fontId="2" fillId="33" borderId="31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horizontal="center" vertical="center"/>
    </xf>
    <xf numFmtId="180" fontId="2" fillId="33" borderId="32" xfId="0" applyNumberFormat="1" applyFont="1" applyFill="1" applyBorder="1" applyAlignment="1">
      <alignment horizontal="center" vertical="center"/>
    </xf>
    <xf numFmtId="180" fontId="2" fillId="33" borderId="33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/>
    </xf>
    <xf numFmtId="183" fontId="0" fillId="33" borderId="57" xfId="0" applyNumberFormat="1" applyFont="1" applyFill="1" applyBorder="1" applyAlignment="1">
      <alignment horizontal="center" vertical="center"/>
    </xf>
    <xf numFmtId="183" fontId="0" fillId="33" borderId="58" xfId="0" applyNumberFormat="1" applyFont="1" applyFill="1" applyBorder="1" applyAlignment="1">
      <alignment horizontal="center" vertical="center"/>
    </xf>
    <xf numFmtId="183" fontId="0" fillId="33" borderId="63" xfId="0" applyNumberFormat="1" applyFont="1" applyFill="1" applyBorder="1" applyAlignment="1">
      <alignment horizontal="center" vertical="center"/>
    </xf>
    <xf numFmtId="49" fontId="14" fillId="33" borderId="83" xfId="0" applyNumberFormat="1" applyFont="1" applyFill="1" applyBorder="1" applyAlignment="1">
      <alignment horizontal="center"/>
    </xf>
    <xf numFmtId="49" fontId="0" fillId="33" borderId="55" xfId="0" applyNumberFormat="1" applyFont="1" applyFill="1" applyBorder="1" applyAlignment="1">
      <alignment horizontal="left" vertical="center"/>
    </xf>
    <xf numFmtId="0" fontId="0" fillId="33" borderId="53" xfId="0" applyFont="1" applyFill="1" applyBorder="1" applyAlignment="1">
      <alignment horizontal="left"/>
    </xf>
    <xf numFmtId="0" fontId="0" fillId="33" borderId="66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49" fontId="12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0" fillId="33" borderId="66" xfId="0" applyFont="1" applyFill="1" applyBorder="1" applyAlignment="1">
      <alignment/>
    </xf>
    <xf numFmtId="0" fontId="0" fillId="33" borderId="57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81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49" fontId="0" fillId="33" borderId="20" xfId="0" applyNumberFormat="1" applyFont="1" applyFill="1" applyBorder="1" applyAlignment="1">
      <alignment horizontal="center" vertical="center"/>
    </xf>
    <xf numFmtId="2" fontId="0" fillId="33" borderId="20" xfId="0" applyNumberFormat="1" applyFont="1" applyFill="1" applyBorder="1" applyAlignment="1">
      <alignment horizontal="center" vertical="center"/>
    </xf>
    <xf numFmtId="2" fontId="0" fillId="33" borderId="64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left" vertical="center"/>
    </xf>
    <xf numFmtId="0" fontId="0" fillId="33" borderId="80" xfId="0" applyFont="1" applyFill="1" applyBorder="1" applyAlignment="1">
      <alignment vertical="center"/>
    </xf>
    <xf numFmtId="183" fontId="0" fillId="33" borderId="19" xfId="0" applyNumberFormat="1" applyFont="1" applyFill="1" applyBorder="1" applyAlignment="1">
      <alignment horizontal="center"/>
    </xf>
    <xf numFmtId="183" fontId="0" fillId="33" borderId="20" xfId="0" applyNumberFormat="1" applyFont="1" applyFill="1" applyBorder="1" applyAlignment="1">
      <alignment horizontal="center"/>
    </xf>
    <xf numFmtId="183" fontId="0" fillId="33" borderId="21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center"/>
    </xf>
    <xf numFmtId="0" fontId="15" fillId="33" borderId="76" xfId="0" applyFont="1" applyFill="1" applyBorder="1" applyAlignment="1">
      <alignment horizontal="center"/>
    </xf>
    <xf numFmtId="0" fontId="15" fillId="33" borderId="83" xfId="0" applyFont="1" applyFill="1" applyBorder="1" applyAlignment="1">
      <alignment horizontal="center"/>
    </xf>
    <xf numFmtId="0" fontId="0" fillId="33" borderId="53" xfId="0" applyFont="1" applyFill="1" applyBorder="1" applyAlignment="1">
      <alignment vertical="center"/>
    </xf>
    <xf numFmtId="0" fontId="0" fillId="33" borderId="66" xfId="0" applyFont="1" applyFill="1" applyBorder="1" applyAlignment="1">
      <alignment vertical="center"/>
    </xf>
    <xf numFmtId="4" fontId="0" fillId="33" borderId="84" xfId="0" applyNumberFormat="1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horizontal="center" vertical="center"/>
    </xf>
    <xf numFmtId="4" fontId="0" fillId="33" borderId="64" xfId="0" applyNumberFormat="1" applyFont="1" applyFill="1" applyBorder="1" applyAlignment="1">
      <alignment horizontal="center" vertical="center"/>
    </xf>
    <xf numFmtId="183" fontId="2" fillId="33" borderId="65" xfId="0" applyNumberFormat="1" applyFont="1" applyFill="1" applyBorder="1" applyAlignment="1">
      <alignment horizontal="center" vertical="center"/>
    </xf>
    <xf numFmtId="183" fontId="2" fillId="33" borderId="53" xfId="0" applyNumberFormat="1" applyFont="1" applyFill="1" applyBorder="1" applyAlignment="1">
      <alignment horizontal="center" vertical="center"/>
    </xf>
    <xf numFmtId="183" fontId="2" fillId="33" borderId="66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center" vertical="center"/>
    </xf>
    <xf numFmtId="4" fontId="0" fillId="33" borderId="21" xfId="0" applyNumberFormat="1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64" xfId="0" applyFont="1" applyFill="1" applyBorder="1" applyAlignment="1">
      <alignment horizontal="center" vertical="center"/>
    </xf>
    <xf numFmtId="2" fontId="0" fillId="34" borderId="19" xfId="0" applyNumberFormat="1" applyFont="1" applyFill="1" applyBorder="1" applyAlignment="1">
      <alignment horizontal="center" vertical="center"/>
    </xf>
    <xf numFmtId="2" fontId="0" fillId="34" borderId="20" xfId="0" applyNumberFormat="1" applyFont="1" applyFill="1" applyBorder="1" applyAlignment="1">
      <alignment horizontal="center" vertical="center"/>
    </xf>
    <xf numFmtId="2" fontId="0" fillId="34" borderId="21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 vertical="center"/>
    </xf>
    <xf numFmtId="4" fontId="0" fillId="34" borderId="20" xfId="0" applyNumberFormat="1" applyFont="1" applyFill="1" applyBorder="1" applyAlignment="1">
      <alignment horizontal="center" vertical="center"/>
    </xf>
    <xf numFmtId="4" fontId="0" fillId="34" borderId="64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left" vertical="center"/>
    </xf>
    <xf numFmtId="183" fontId="0" fillId="33" borderId="57" xfId="0" applyNumberFormat="1" applyFont="1" applyFill="1" applyBorder="1" applyAlignment="1">
      <alignment horizontal="center"/>
    </xf>
    <xf numFmtId="183" fontId="0" fillId="33" borderId="58" xfId="0" applyNumberFormat="1" applyFont="1" applyFill="1" applyBorder="1" applyAlignment="1">
      <alignment horizontal="center"/>
    </xf>
    <xf numFmtId="183" fontId="0" fillId="33" borderId="63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0" fillId="33" borderId="55" xfId="0" applyFont="1" applyFill="1" applyBorder="1" applyAlignment="1">
      <alignment horizontal="left"/>
    </xf>
    <xf numFmtId="0" fontId="0" fillId="33" borderId="76" xfId="0" applyFont="1" applyFill="1" applyBorder="1" applyAlignment="1">
      <alignment horizontal="left"/>
    </xf>
    <xf numFmtId="0" fontId="0" fillId="33" borderId="53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4" fontId="0" fillId="34" borderId="84" xfId="0" applyNumberFormat="1" applyFont="1" applyFill="1" applyBorder="1" applyAlignment="1">
      <alignment horizontal="center" vertical="center"/>
    </xf>
    <xf numFmtId="9" fontId="0" fillId="33" borderId="19" xfId="0" applyNumberFormat="1" applyFont="1" applyFill="1" applyBorder="1" applyAlignment="1">
      <alignment horizontal="center" vertical="center"/>
    </xf>
    <xf numFmtId="9" fontId="0" fillId="33" borderId="21" xfId="0" applyNumberFormat="1" applyFont="1" applyFill="1" applyBorder="1" applyAlignment="1">
      <alignment horizontal="center" vertical="center"/>
    </xf>
    <xf numFmtId="9" fontId="0" fillId="34" borderId="19" xfId="0" applyNumberFormat="1" applyFont="1" applyFill="1" applyBorder="1" applyAlignment="1">
      <alignment horizontal="center" vertical="center"/>
    </xf>
    <xf numFmtId="9" fontId="0" fillId="34" borderId="21" xfId="0" applyNumberFormat="1" applyFont="1" applyFill="1" applyBorder="1" applyAlignment="1">
      <alignment horizontal="center" vertical="center"/>
    </xf>
    <xf numFmtId="4" fontId="0" fillId="34" borderId="21" xfId="0" applyNumberFormat="1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left" vertical="center"/>
    </xf>
    <xf numFmtId="49" fontId="55" fillId="33" borderId="11" xfId="0" applyNumberFormat="1" applyFont="1" applyFill="1" applyBorder="1" applyAlignment="1">
      <alignment/>
    </xf>
    <xf numFmtId="0" fontId="55" fillId="33" borderId="11" xfId="0" applyFont="1" applyFill="1" applyBorder="1" applyAlignment="1">
      <alignment/>
    </xf>
    <xf numFmtId="49" fontId="14" fillId="33" borderId="62" xfId="0" applyNumberFormat="1" applyFont="1" applyFill="1" applyBorder="1" applyAlignment="1">
      <alignment horizontal="center" vertical="top"/>
    </xf>
    <xf numFmtId="0" fontId="14" fillId="33" borderId="17" xfId="0" applyFont="1" applyFill="1" applyBorder="1" applyAlignment="1">
      <alignment horizontal="center" vertical="top"/>
    </xf>
    <xf numFmtId="0" fontId="14" fillId="33" borderId="85" xfId="0" applyFont="1" applyFill="1" applyBorder="1" applyAlignment="1">
      <alignment horizontal="center" vertical="top"/>
    </xf>
    <xf numFmtId="49" fontId="14" fillId="34" borderId="28" xfId="0" applyNumberFormat="1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3" borderId="73" xfId="0" applyFont="1" applyFill="1" applyBorder="1" applyAlignment="1">
      <alignment horizontal="center" vertical="top"/>
    </xf>
    <xf numFmtId="0" fontId="0" fillId="34" borderId="28" xfId="0" applyNumberFormat="1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180" fontId="2" fillId="33" borderId="28" xfId="0" applyNumberFormat="1" applyFont="1" applyFill="1" applyBorder="1" applyAlignment="1">
      <alignment horizontal="center"/>
    </xf>
    <xf numFmtId="180" fontId="2" fillId="33" borderId="29" xfId="0" applyNumberFormat="1" applyFont="1" applyFill="1" applyBorder="1" applyAlignment="1">
      <alignment horizontal="center"/>
    </xf>
    <xf numFmtId="180" fontId="2" fillId="33" borderId="30" xfId="0" applyNumberFormat="1" applyFont="1" applyFill="1" applyBorder="1" applyAlignment="1">
      <alignment horizontal="center"/>
    </xf>
    <xf numFmtId="180" fontId="2" fillId="33" borderId="31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180" fontId="2" fillId="33" borderId="27" xfId="0" applyNumberFormat="1" applyFont="1" applyFill="1" applyBorder="1" applyAlignment="1">
      <alignment horizontal="center"/>
    </xf>
    <xf numFmtId="180" fontId="2" fillId="33" borderId="32" xfId="0" applyNumberFormat="1" applyFont="1" applyFill="1" applyBorder="1" applyAlignment="1">
      <alignment horizontal="center"/>
    </xf>
    <xf numFmtId="180" fontId="2" fillId="33" borderId="33" xfId="0" applyNumberFormat="1" applyFont="1" applyFill="1" applyBorder="1" applyAlignment="1">
      <alignment horizontal="center"/>
    </xf>
    <xf numFmtId="180" fontId="2" fillId="33" borderId="34" xfId="0" applyNumberFormat="1" applyFont="1" applyFill="1" applyBorder="1" applyAlignment="1">
      <alignment horizontal="center"/>
    </xf>
    <xf numFmtId="49" fontId="14" fillId="33" borderId="86" xfId="0" applyNumberFormat="1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81" xfId="0" applyFont="1" applyFill="1" applyBorder="1" applyAlignment="1">
      <alignment horizontal="center"/>
    </xf>
    <xf numFmtId="49" fontId="14" fillId="33" borderId="87" xfId="0" applyNumberFormat="1" applyFont="1" applyFill="1" applyBorder="1" applyAlignment="1">
      <alignment horizontal="center" vertical="top"/>
    </xf>
    <xf numFmtId="0" fontId="14" fillId="33" borderId="74" xfId="0" applyFont="1" applyFill="1" applyBorder="1" applyAlignment="1">
      <alignment horizontal="center"/>
    </xf>
    <xf numFmtId="49" fontId="14" fillId="33" borderId="28" xfId="0" applyNumberFormat="1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top"/>
    </xf>
    <xf numFmtId="49" fontId="14" fillId="34" borderId="75" xfId="0" applyNumberFormat="1" applyFont="1" applyFill="1" applyBorder="1" applyAlignment="1">
      <alignment horizontal="center"/>
    </xf>
    <xf numFmtId="182" fontId="2" fillId="33" borderId="56" xfId="0" applyNumberFormat="1" applyFont="1" applyFill="1" applyBorder="1" applyAlignment="1">
      <alignment horizontal="center"/>
    </xf>
    <xf numFmtId="182" fontId="2" fillId="33" borderId="24" xfId="0" applyNumberFormat="1" applyFont="1" applyFill="1" applyBorder="1" applyAlignment="1">
      <alignment horizontal="center"/>
    </xf>
    <xf numFmtId="182" fontId="2" fillId="33" borderId="74" xfId="0" applyNumberFormat="1" applyFont="1" applyFill="1" applyBorder="1" applyAlignment="1">
      <alignment horizontal="center"/>
    </xf>
    <xf numFmtId="182" fontId="2" fillId="33" borderId="32" xfId="0" applyNumberFormat="1" applyFont="1" applyFill="1" applyBorder="1" applyAlignment="1">
      <alignment horizontal="center"/>
    </xf>
    <xf numFmtId="182" fontId="2" fillId="33" borderId="33" xfId="0" applyNumberFormat="1" applyFont="1" applyFill="1" applyBorder="1" applyAlignment="1">
      <alignment horizontal="center"/>
    </xf>
    <xf numFmtId="182" fontId="2" fillId="33" borderId="34" xfId="0" applyNumberFormat="1" applyFont="1" applyFill="1" applyBorder="1" applyAlignment="1">
      <alignment horizontal="center"/>
    </xf>
    <xf numFmtId="9" fontId="0" fillId="34" borderId="57" xfId="0" applyNumberFormat="1" applyFont="1" applyFill="1" applyBorder="1" applyAlignment="1">
      <alignment horizontal="center" vertical="center"/>
    </xf>
    <xf numFmtId="9" fontId="0" fillId="34" borderId="63" xfId="0" applyNumberFormat="1" applyFont="1" applyFill="1" applyBorder="1" applyAlignment="1">
      <alignment horizontal="center" vertical="center"/>
    </xf>
    <xf numFmtId="2" fontId="0" fillId="34" borderId="57" xfId="0" applyNumberFormat="1" applyFont="1" applyFill="1" applyBorder="1" applyAlignment="1">
      <alignment horizontal="center" vertical="center"/>
    </xf>
    <xf numFmtId="2" fontId="0" fillId="34" borderId="58" xfId="0" applyNumberFormat="1" applyFont="1" applyFill="1" applyBorder="1" applyAlignment="1">
      <alignment horizontal="center" vertical="center"/>
    </xf>
    <xf numFmtId="2" fontId="0" fillId="34" borderId="63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0" fillId="34" borderId="63" xfId="0" applyFont="1" applyFill="1" applyBorder="1" applyAlignment="1">
      <alignment horizontal="center"/>
    </xf>
    <xf numFmtId="49" fontId="14" fillId="33" borderId="19" xfId="0" applyNumberFormat="1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49" fontId="14" fillId="33" borderId="19" xfId="0" applyNumberFormat="1" applyFont="1" applyFill="1" applyBorder="1" applyAlignment="1">
      <alignment horizontal="center" vertical="top"/>
    </xf>
    <xf numFmtId="0" fontId="14" fillId="33" borderId="20" xfId="0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/>
    </xf>
    <xf numFmtId="0" fontId="14" fillId="33" borderId="19" xfId="0" applyFont="1" applyFill="1" applyBorder="1" applyAlignment="1">
      <alignment horizontal="center" vertical="top"/>
    </xf>
    <xf numFmtId="49" fontId="17" fillId="33" borderId="88" xfId="0" applyNumberFormat="1" applyFont="1" applyFill="1" applyBorder="1" applyAlignment="1">
      <alignment horizontal="left"/>
    </xf>
    <xf numFmtId="9" fontId="5" fillId="33" borderId="20" xfId="0" applyNumberFormat="1" applyFont="1" applyFill="1" applyBorder="1" applyAlignment="1">
      <alignment horizontal="left"/>
    </xf>
    <xf numFmtId="9" fontId="5" fillId="33" borderId="21" xfId="0" applyNumberFormat="1" applyFont="1" applyFill="1" applyBorder="1" applyAlignment="1">
      <alignment horizontal="left"/>
    </xf>
    <xf numFmtId="49" fontId="7" fillId="33" borderId="62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C0C0C0"/>
      <rgbColor rgb="00008000"/>
      <rgbColor rgb="00FF0000"/>
      <rgbColor rgb="00FFFF0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showGridLines="0" zoomScale="110" zoomScaleNormal="110" zoomScalePageLayoutView="0" workbookViewId="0" topLeftCell="A1">
      <selection activeCell="A49" sqref="A49:IV49"/>
    </sheetView>
  </sheetViews>
  <sheetFormatPr defaultColWidth="0" defaultRowHeight="0" customHeight="1" zeroHeight="1"/>
  <cols>
    <col min="1" max="3" width="3.7109375" style="1" customWidth="1"/>
    <col min="4" max="4" width="4.140625" style="1" customWidth="1"/>
    <col min="5" max="9" width="3.7109375" style="1" customWidth="1"/>
    <col min="10" max="10" width="4.8515625" style="1" customWidth="1"/>
    <col min="11" max="11" width="2.00390625" style="1" customWidth="1"/>
    <col min="12" max="24" width="3.7109375" style="1" customWidth="1"/>
    <col min="25" max="25" width="2.8515625" style="1" customWidth="1"/>
    <col min="26" max="16384" width="0" style="1" hidden="1" customWidth="1"/>
  </cols>
  <sheetData>
    <row r="1" spans="1:25" ht="19.5" customHeight="1">
      <c r="A1" s="2" t="s">
        <v>0</v>
      </c>
      <c r="B1" s="3"/>
      <c r="C1" s="3"/>
      <c r="D1" s="4"/>
      <c r="E1" s="257"/>
      <c r="F1" s="257"/>
      <c r="G1" s="257"/>
      <c r="H1" s="257"/>
      <c r="I1" s="257"/>
      <c r="J1" s="257"/>
      <c r="K1" s="257"/>
      <c r="L1" s="257"/>
      <c r="M1" s="257"/>
      <c r="N1" s="5" t="s">
        <v>1</v>
      </c>
      <c r="O1" s="3"/>
      <c r="P1" s="3"/>
      <c r="Q1" s="264"/>
      <c r="R1" s="264"/>
      <c r="S1" s="264"/>
      <c r="T1" s="264"/>
      <c r="U1" s="264"/>
      <c r="V1" s="264"/>
      <c r="W1" s="264"/>
      <c r="X1" s="264"/>
      <c r="Y1" s="6"/>
    </row>
    <row r="2" spans="1:25" ht="24.75" customHeight="1">
      <c r="A2" s="7" t="s">
        <v>2</v>
      </c>
      <c r="B2" s="8"/>
      <c r="C2" s="8"/>
      <c r="D2" s="8"/>
      <c r="E2" s="259"/>
      <c r="F2" s="259"/>
      <c r="G2" s="259"/>
      <c r="H2" s="259"/>
      <c r="I2" s="259"/>
      <c r="J2" s="259"/>
      <c r="K2" s="259"/>
      <c r="L2" s="259"/>
      <c r="M2" s="259"/>
      <c r="N2" s="9" t="s">
        <v>3</v>
      </c>
      <c r="O2" s="8"/>
      <c r="P2" s="8"/>
      <c r="Q2" s="10"/>
      <c r="R2" s="261"/>
      <c r="S2" s="261"/>
      <c r="T2" s="11"/>
      <c r="U2" s="258"/>
      <c r="V2" s="259"/>
      <c r="W2" s="259"/>
      <c r="X2" s="259"/>
      <c r="Y2" s="260"/>
    </row>
    <row r="3" spans="1:25" ht="40.5" customHeight="1">
      <c r="A3" s="12" t="s">
        <v>4</v>
      </c>
      <c r="B3" s="13"/>
      <c r="C3" s="8"/>
      <c r="D3" s="8"/>
      <c r="E3" s="10"/>
      <c r="F3" s="10"/>
      <c r="G3" s="10"/>
      <c r="H3" s="10"/>
      <c r="I3" s="10"/>
      <c r="J3" s="10"/>
      <c r="K3" s="10"/>
      <c r="L3" s="10"/>
      <c r="M3" s="10"/>
      <c r="N3" s="8"/>
      <c r="O3" s="8"/>
      <c r="P3" s="8"/>
      <c r="Q3" s="8"/>
      <c r="R3" s="10"/>
      <c r="S3" s="10"/>
      <c r="T3" s="9"/>
      <c r="U3" s="14"/>
      <c r="V3" s="262">
        <v>2023</v>
      </c>
      <c r="W3" s="263"/>
      <c r="X3" s="263"/>
      <c r="Y3" s="15"/>
    </row>
    <row r="4" spans="1:25" ht="18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  <c r="W4" s="18"/>
      <c r="X4" s="18"/>
      <c r="Y4" s="15"/>
    </row>
    <row r="5" spans="1:25" ht="14.25" customHeight="1">
      <c r="A5" s="19" t="s">
        <v>86</v>
      </c>
      <c r="B5" s="20"/>
      <c r="C5" s="20"/>
      <c r="D5" s="20"/>
      <c r="E5" s="20"/>
      <c r="F5" s="21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4"/>
      <c r="Y5" s="25"/>
    </row>
    <row r="6" spans="1:25" ht="36.75" customHeight="1">
      <c r="A6" s="26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5"/>
    </row>
    <row r="7" spans="1:25" ht="16.5" customHeight="1">
      <c r="A7" s="2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5"/>
    </row>
    <row r="8" spans="1:25" ht="23.25" customHeight="1">
      <c r="A8" s="7" t="s">
        <v>7</v>
      </c>
      <c r="B8" s="8"/>
      <c r="C8" s="8"/>
      <c r="D8" s="8"/>
      <c r="E8" s="8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15"/>
    </row>
    <row r="9" spans="1:25" ht="7.5" customHeight="1">
      <c r="A9" s="29"/>
      <c r="B9" s="8"/>
      <c r="C9" s="8"/>
      <c r="D9" s="8"/>
      <c r="E9" s="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30"/>
      <c r="S9" s="30"/>
      <c r="T9" s="30"/>
      <c r="U9" s="30"/>
      <c r="V9" s="30"/>
      <c r="W9" s="30"/>
      <c r="X9" s="30"/>
      <c r="Y9" s="31"/>
    </row>
    <row r="10" spans="1:25" ht="7.5" customHeight="1">
      <c r="A10" s="2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32"/>
      <c r="R10" s="33"/>
      <c r="S10" s="34"/>
      <c r="T10" s="34"/>
      <c r="U10" s="35"/>
      <c r="V10" s="36"/>
      <c r="W10" s="37"/>
      <c r="X10" s="37"/>
      <c r="Y10" s="38"/>
    </row>
    <row r="11" spans="1:25" ht="13.5" customHeight="1">
      <c r="A11" s="7" t="s">
        <v>8</v>
      </c>
      <c r="B11" s="8"/>
      <c r="C11" s="8"/>
      <c r="D11" s="8"/>
      <c r="E11" s="8"/>
      <c r="F11" s="243"/>
      <c r="G11" s="243"/>
      <c r="H11" s="243"/>
      <c r="I11" s="243"/>
      <c r="J11" s="243"/>
      <c r="K11" s="8"/>
      <c r="L11" s="9" t="s">
        <v>9</v>
      </c>
      <c r="M11" s="8"/>
      <c r="N11" s="8"/>
      <c r="O11" s="8"/>
      <c r="P11" s="8"/>
      <c r="Q11" s="32"/>
      <c r="R11" s="240">
        <f>'pagina 2'!T4</f>
        <v>0</v>
      </c>
      <c r="S11" s="241"/>
      <c r="T11" s="241"/>
      <c r="U11" s="242"/>
      <c r="V11" s="39"/>
      <c r="W11" s="40"/>
      <c r="X11" s="40"/>
      <c r="Y11" s="41"/>
    </row>
    <row r="12" spans="1:25" ht="7.5" customHeight="1">
      <c r="A12" s="29"/>
      <c r="B12" s="8"/>
      <c r="C12" s="8"/>
      <c r="D12" s="8"/>
      <c r="E12" s="8"/>
      <c r="F12" s="10"/>
      <c r="G12" s="10"/>
      <c r="H12" s="10"/>
      <c r="I12" s="10"/>
      <c r="J12" s="10"/>
      <c r="K12" s="8"/>
      <c r="L12" s="8"/>
      <c r="M12" s="8"/>
      <c r="N12" s="8"/>
      <c r="O12" s="8"/>
      <c r="P12" s="8"/>
      <c r="Q12" s="32"/>
      <c r="R12" s="42"/>
      <c r="S12" s="43"/>
      <c r="T12" s="43"/>
      <c r="U12" s="44"/>
      <c r="V12" s="45"/>
      <c r="W12" s="46"/>
      <c r="X12" s="46"/>
      <c r="Y12" s="47"/>
    </row>
    <row r="13" spans="1:25" ht="36.75" customHeight="1">
      <c r="A13" s="28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34"/>
      <c r="S13" s="34"/>
      <c r="T13" s="34"/>
      <c r="U13" s="34"/>
      <c r="V13" s="48"/>
      <c r="W13" s="34"/>
      <c r="X13" s="34"/>
      <c r="Y13" s="49"/>
    </row>
    <row r="14" spans="1:25" ht="15" customHeight="1">
      <c r="A14" s="28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50"/>
      <c r="W14" s="8"/>
      <c r="X14" s="8"/>
      <c r="Y14" s="15"/>
    </row>
    <row r="15" spans="1:25" ht="21.75" customHeight="1">
      <c r="A15" s="7" t="s">
        <v>7</v>
      </c>
      <c r="B15" s="8"/>
      <c r="C15" s="8"/>
      <c r="D15" s="8"/>
      <c r="E15" s="8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15"/>
    </row>
    <row r="16" spans="1:25" ht="7.5" customHeight="1">
      <c r="A16" s="29"/>
      <c r="B16" s="8"/>
      <c r="C16" s="8"/>
      <c r="D16" s="8"/>
      <c r="E16" s="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30"/>
      <c r="S16" s="30"/>
      <c r="T16" s="30"/>
      <c r="U16" s="30"/>
      <c r="V16" s="30"/>
      <c r="W16" s="30"/>
      <c r="X16" s="30"/>
      <c r="Y16" s="31"/>
    </row>
    <row r="17" spans="1:25" ht="7.5" customHeight="1">
      <c r="A17" s="2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2"/>
      <c r="R17" s="33"/>
      <c r="S17" s="34"/>
      <c r="T17" s="34"/>
      <c r="U17" s="35"/>
      <c r="V17" s="36"/>
      <c r="W17" s="37"/>
      <c r="X17" s="37"/>
      <c r="Y17" s="38"/>
    </row>
    <row r="18" spans="1:25" ht="13.5" customHeight="1">
      <c r="A18" s="7" t="s">
        <v>8</v>
      </c>
      <c r="B18" s="8"/>
      <c r="C18" s="8"/>
      <c r="D18" s="8"/>
      <c r="E18" s="8"/>
      <c r="F18" s="243"/>
      <c r="G18" s="243"/>
      <c r="H18" s="243"/>
      <c r="I18" s="243"/>
      <c r="J18" s="243"/>
      <c r="K18" s="8"/>
      <c r="L18" s="9" t="s">
        <v>12</v>
      </c>
      <c r="M18" s="8"/>
      <c r="N18" s="8"/>
      <c r="O18" s="8"/>
      <c r="P18" s="8"/>
      <c r="Q18" s="32"/>
      <c r="R18" s="252">
        <f>'pagina 3'!T4</f>
        <v>0</v>
      </c>
      <c r="S18" s="241"/>
      <c r="T18" s="241"/>
      <c r="U18" s="242"/>
      <c r="V18" s="39"/>
      <c r="W18" s="40"/>
      <c r="X18" s="40"/>
      <c r="Y18" s="41"/>
    </row>
    <row r="19" spans="1:25" ht="18.75" customHeight="1">
      <c r="A19" s="29"/>
      <c r="B19" s="8"/>
      <c r="C19" s="8"/>
      <c r="D19" s="8"/>
      <c r="E19" s="8"/>
      <c r="F19" s="10"/>
      <c r="G19" s="10"/>
      <c r="H19" s="10"/>
      <c r="I19" s="10"/>
      <c r="J19" s="10"/>
      <c r="K19" s="8"/>
      <c r="L19" s="8"/>
      <c r="M19" s="8"/>
      <c r="N19" s="8"/>
      <c r="O19" s="8"/>
      <c r="P19" s="8"/>
      <c r="Q19" s="32"/>
      <c r="R19" s="42"/>
      <c r="S19" s="43"/>
      <c r="T19" s="43"/>
      <c r="U19" s="44"/>
      <c r="V19" s="45"/>
      <c r="W19" s="46"/>
      <c r="X19" s="46"/>
      <c r="Y19" s="47"/>
    </row>
    <row r="20" spans="1:256" s="214" customFormat="1" ht="19.5" customHeight="1">
      <c r="A20" s="253" t="s">
        <v>13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5"/>
      <c r="S20" s="255"/>
      <c r="T20" s="255"/>
      <c r="U20" s="255"/>
      <c r="V20" s="210" t="s">
        <v>14</v>
      </c>
      <c r="W20" s="211"/>
      <c r="X20" s="211"/>
      <c r="Y20" s="212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  <c r="GG20" s="213"/>
      <c r="GH20" s="213"/>
      <c r="GI20" s="213"/>
      <c r="GJ20" s="213"/>
      <c r="GK20" s="213"/>
      <c r="GL20" s="213"/>
      <c r="GM20" s="213"/>
      <c r="GN20" s="213"/>
      <c r="GO20" s="213"/>
      <c r="GP20" s="213"/>
      <c r="GQ20" s="213"/>
      <c r="GR20" s="213"/>
      <c r="GS20" s="213"/>
      <c r="GT20" s="213"/>
      <c r="GU20" s="213"/>
      <c r="GV20" s="213"/>
      <c r="GW20" s="213"/>
      <c r="GX20" s="213"/>
      <c r="GY20" s="213"/>
      <c r="GZ20" s="213"/>
      <c r="HA20" s="213"/>
      <c r="HB20" s="213"/>
      <c r="HC20" s="213"/>
      <c r="HD20" s="213"/>
      <c r="HE20" s="213"/>
      <c r="HF20" s="213"/>
      <c r="HG20" s="213"/>
      <c r="HH20" s="213"/>
      <c r="HI20" s="213"/>
      <c r="HJ20" s="213"/>
      <c r="HK20" s="213"/>
      <c r="HL20" s="213"/>
      <c r="HM20" s="213"/>
      <c r="HN20" s="213"/>
      <c r="HO20" s="213"/>
      <c r="HP20" s="213"/>
      <c r="HQ20" s="213"/>
      <c r="HR20" s="213"/>
      <c r="HS20" s="213"/>
      <c r="HT20" s="213"/>
      <c r="HU20" s="213"/>
      <c r="HV20" s="213"/>
      <c r="HW20" s="213"/>
      <c r="HX20" s="213"/>
      <c r="HY20" s="213"/>
      <c r="HZ20" s="213"/>
      <c r="IA20" s="213"/>
      <c r="IB20" s="213"/>
      <c r="IC20" s="213"/>
      <c r="ID20" s="213"/>
      <c r="IE20" s="213"/>
      <c r="IF20" s="213"/>
      <c r="IG20" s="213"/>
      <c r="IH20" s="213"/>
      <c r="II20" s="213"/>
      <c r="IJ20" s="213"/>
      <c r="IK20" s="213"/>
      <c r="IL20" s="213"/>
      <c r="IM20" s="213"/>
      <c r="IN20" s="213"/>
      <c r="IO20" s="213"/>
      <c r="IP20" s="213"/>
      <c r="IQ20" s="213"/>
      <c r="IR20" s="213"/>
      <c r="IS20" s="213"/>
      <c r="IT20" s="213"/>
      <c r="IU20" s="213"/>
      <c r="IV20" s="213"/>
    </row>
    <row r="21" spans="1:256" s="214" customFormat="1" ht="13.5" customHeight="1">
      <c r="A21" s="253" t="s">
        <v>82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15"/>
      <c r="W21" s="216"/>
      <c r="X21" s="216"/>
      <c r="Y21" s="217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  <c r="FU21" s="213"/>
      <c r="FV21" s="213"/>
      <c r="FW21" s="213"/>
      <c r="FX21" s="213"/>
      <c r="FY21" s="213"/>
      <c r="FZ21" s="213"/>
      <c r="GA21" s="213"/>
      <c r="GB21" s="213"/>
      <c r="GC21" s="213"/>
      <c r="GD21" s="213"/>
      <c r="GE21" s="213"/>
      <c r="GF21" s="213"/>
      <c r="GG21" s="213"/>
      <c r="GH21" s="213"/>
      <c r="GI21" s="213"/>
      <c r="GJ21" s="213"/>
      <c r="GK21" s="213"/>
      <c r="GL21" s="213"/>
      <c r="GM21" s="213"/>
      <c r="GN21" s="213"/>
      <c r="GO21" s="213"/>
      <c r="GP21" s="213"/>
      <c r="GQ21" s="213"/>
      <c r="GR21" s="213"/>
      <c r="GS21" s="213"/>
      <c r="GT21" s="213"/>
      <c r="GU21" s="213"/>
      <c r="GV21" s="213"/>
      <c r="GW21" s="213"/>
      <c r="GX21" s="213"/>
      <c r="GY21" s="213"/>
      <c r="GZ21" s="213"/>
      <c r="HA21" s="213"/>
      <c r="HB21" s="213"/>
      <c r="HC21" s="213"/>
      <c r="HD21" s="213"/>
      <c r="HE21" s="213"/>
      <c r="HF21" s="213"/>
      <c r="HG21" s="213"/>
      <c r="HH21" s="213"/>
      <c r="HI21" s="213"/>
      <c r="HJ21" s="213"/>
      <c r="HK21" s="213"/>
      <c r="HL21" s="213"/>
      <c r="HM21" s="213"/>
      <c r="HN21" s="213"/>
      <c r="HO21" s="213"/>
      <c r="HP21" s="213"/>
      <c r="HQ21" s="213"/>
      <c r="HR21" s="213"/>
      <c r="HS21" s="213"/>
      <c r="HT21" s="213"/>
      <c r="HU21" s="213"/>
      <c r="HV21" s="213"/>
      <c r="HW21" s="213"/>
      <c r="HX21" s="213"/>
      <c r="HY21" s="213"/>
      <c r="HZ21" s="213"/>
      <c r="IA21" s="213"/>
      <c r="IB21" s="213"/>
      <c r="IC21" s="213"/>
      <c r="ID21" s="213"/>
      <c r="IE21" s="213"/>
      <c r="IF21" s="213"/>
      <c r="IG21" s="213"/>
      <c r="IH21" s="213"/>
      <c r="II21" s="213"/>
      <c r="IJ21" s="213"/>
      <c r="IK21" s="213"/>
      <c r="IL21" s="213"/>
      <c r="IM21" s="213"/>
      <c r="IN21" s="213"/>
      <c r="IO21" s="213"/>
      <c r="IP21" s="213"/>
      <c r="IQ21" s="213"/>
      <c r="IR21" s="213"/>
      <c r="IS21" s="213"/>
      <c r="IT21" s="213"/>
      <c r="IU21" s="213"/>
      <c r="IV21" s="213"/>
    </row>
    <row r="22" spans="1:25" ht="22.5" customHeight="1">
      <c r="A22" s="7" t="s">
        <v>7</v>
      </c>
      <c r="B22" s="8"/>
      <c r="C22" s="8"/>
      <c r="D22" s="8"/>
      <c r="E22" s="8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15"/>
    </row>
    <row r="23" spans="1:25" ht="7.5" customHeight="1">
      <c r="A23" s="29"/>
      <c r="B23" s="8"/>
      <c r="C23" s="8"/>
      <c r="D23" s="8"/>
      <c r="E23" s="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30"/>
      <c r="S23" s="30"/>
      <c r="T23" s="30"/>
      <c r="U23" s="30"/>
      <c r="V23" s="30"/>
      <c r="W23" s="30"/>
      <c r="X23" s="30"/>
      <c r="Y23" s="31"/>
    </row>
    <row r="24" spans="1:25" ht="7.5" customHeight="1">
      <c r="A24" s="2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32"/>
      <c r="R24" s="33"/>
      <c r="S24" s="34"/>
      <c r="T24" s="34"/>
      <c r="U24" s="35"/>
      <c r="V24" s="36"/>
      <c r="W24" s="37"/>
      <c r="X24" s="37"/>
      <c r="Y24" s="38"/>
    </row>
    <row r="25" spans="1:25" ht="15" customHeight="1">
      <c r="A25" s="7" t="s">
        <v>8</v>
      </c>
      <c r="B25" s="8"/>
      <c r="C25" s="8"/>
      <c r="D25" s="8"/>
      <c r="E25" s="8"/>
      <c r="F25" s="243"/>
      <c r="G25" s="243"/>
      <c r="H25" s="243"/>
      <c r="I25" s="243"/>
      <c r="J25" s="243"/>
      <c r="K25" s="8"/>
      <c r="L25" s="9" t="s">
        <v>12</v>
      </c>
      <c r="M25" s="8"/>
      <c r="N25" s="8"/>
      <c r="O25" s="8"/>
      <c r="P25" s="8"/>
      <c r="Q25" s="32"/>
      <c r="R25" s="240">
        <f>'pagina 4'!AH30</f>
        <v>0</v>
      </c>
      <c r="S25" s="241"/>
      <c r="T25" s="241"/>
      <c r="U25" s="242"/>
      <c r="V25" s="39"/>
      <c r="W25" s="40"/>
      <c r="X25" s="40"/>
      <c r="Y25" s="41"/>
    </row>
    <row r="26" spans="1:25" ht="9.75" customHeight="1">
      <c r="A26" s="29"/>
      <c r="B26" s="8"/>
      <c r="C26" s="8"/>
      <c r="D26" s="8"/>
      <c r="E26" s="8"/>
      <c r="F26" s="10"/>
      <c r="G26" s="10"/>
      <c r="H26" s="10"/>
      <c r="I26" s="10"/>
      <c r="J26" s="10"/>
      <c r="K26" s="8"/>
      <c r="L26" s="8"/>
      <c r="M26" s="8"/>
      <c r="N26" s="8"/>
      <c r="O26" s="8"/>
      <c r="P26" s="8"/>
      <c r="Q26" s="32"/>
      <c r="R26" s="42"/>
      <c r="S26" s="43"/>
      <c r="T26" s="43"/>
      <c r="U26" s="44"/>
      <c r="V26" s="45"/>
      <c r="W26" s="46"/>
      <c r="X26" s="46"/>
      <c r="Y26" s="47"/>
    </row>
    <row r="27" spans="1:256" s="214" customFormat="1" ht="27" customHeight="1" hidden="1">
      <c r="A27" s="218" t="s">
        <v>85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20"/>
      <c r="S27" s="220"/>
      <c r="T27" s="220"/>
      <c r="U27" s="220"/>
      <c r="V27" s="221" t="s">
        <v>14</v>
      </c>
      <c r="W27" s="220"/>
      <c r="X27" s="220"/>
      <c r="Y27" s="222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  <c r="FF27" s="213"/>
      <c r="FG27" s="213"/>
      <c r="FH27" s="213"/>
      <c r="FI27" s="213"/>
      <c r="FJ27" s="213"/>
      <c r="FK27" s="213"/>
      <c r="FL27" s="213"/>
      <c r="FM27" s="213"/>
      <c r="FN27" s="213"/>
      <c r="FO27" s="213"/>
      <c r="FP27" s="213"/>
      <c r="FQ27" s="213"/>
      <c r="FR27" s="213"/>
      <c r="FS27" s="213"/>
      <c r="FT27" s="213"/>
      <c r="FU27" s="213"/>
      <c r="FV27" s="213"/>
      <c r="FW27" s="213"/>
      <c r="FX27" s="213"/>
      <c r="FY27" s="213"/>
      <c r="FZ27" s="213"/>
      <c r="GA27" s="213"/>
      <c r="GB27" s="213"/>
      <c r="GC27" s="213"/>
      <c r="GD27" s="213"/>
      <c r="GE27" s="213"/>
      <c r="GF27" s="213"/>
      <c r="GG27" s="213"/>
      <c r="GH27" s="213"/>
      <c r="GI27" s="213"/>
      <c r="GJ27" s="213"/>
      <c r="GK27" s="213"/>
      <c r="GL27" s="213"/>
      <c r="GM27" s="213"/>
      <c r="GN27" s="213"/>
      <c r="GO27" s="213"/>
      <c r="GP27" s="213"/>
      <c r="GQ27" s="213"/>
      <c r="GR27" s="213"/>
      <c r="GS27" s="213"/>
      <c r="GT27" s="213"/>
      <c r="GU27" s="213"/>
      <c r="GV27" s="213"/>
      <c r="GW27" s="213"/>
      <c r="GX27" s="213"/>
      <c r="GY27" s="213"/>
      <c r="GZ27" s="213"/>
      <c r="HA27" s="213"/>
      <c r="HB27" s="213"/>
      <c r="HC27" s="213"/>
      <c r="HD27" s="213"/>
      <c r="HE27" s="213"/>
      <c r="HF27" s="213"/>
      <c r="HG27" s="213"/>
      <c r="HH27" s="213"/>
      <c r="HI27" s="213"/>
      <c r="HJ27" s="213"/>
      <c r="HK27" s="213"/>
      <c r="HL27" s="213"/>
      <c r="HM27" s="213"/>
      <c r="HN27" s="213"/>
      <c r="HO27" s="213"/>
      <c r="HP27" s="213"/>
      <c r="HQ27" s="213"/>
      <c r="HR27" s="213"/>
      <c r="HS27" s="213"/>
      <c r="HT27" s="213"/>
      <c r="HU27" s="213"/>
      <c r="HV27" s="213"/>
      <c r="HW27" s="213"/>
      <c r="HX27" s="213"/>
      <c r="HY27" s="213"/>
      <c r="HZ27" s="213"/>
      <c r="IA27" s="213"/>
      <c r="IB27" s="213"/>
      <c r="IC27" s="213"/>
      <c r="ID27" s="213"/>
      <c r="IE27" s="213"/>
      <c r="IF27" s="213"/>
      <c r="IG27" s="213"/>
      <c r="IH27" s="213"/>
      <c r="II27" s="213"/>
      <c r="IJ27" s="213"/>
      <c r="IK27" s="213"/>
      <c r="IL27" s="213"/>
      <c r="IM27" s="213"/>
      <c r="IN27" s="213"/>
      <c r="IO27" s="213"/>
      <c r="IP27" s="213"/>
      <c r="IQ27" s="213"/>
      <c r="IR27" s="213"/>
      <c r="IS27" s="213"/>
      <c r="IT27" s="213"/>
      <c r="IU27" s="213"/>
      <c r="IV27" s="213"/>
    </row>
    <row r="28" spans="1:25" ht="22.5" customHeight="1" hidden="1">
      <c r="A28" s="9"/>
      <c r="B28" s="8"/>
      <c r="C28" s="8"/>
      <c r="D28" s="8"/>
      <c r="E28" s="239"/>
      <c r="F28" s="244"/>
      <c r="G28" s="245"/>
      <c r="H28" s="245"/>
      <c r="I28" s="245"/>
      <c r="J28" s="256"/>
      <c r="K28" s="256"/>
      <c r="L28" s="54"/>
      <c r="M28" s="53"/>
      <c r="N28" s="246"/>
      <c r="O28" s="247"/>
      <c r="P28" s="247"/>
      <c r="Q28" s="8"/>
      <c r="R28" s="8"/>
      <c r="S28" s="8"/>
      <c r="T28" s="8"/>
      <c r="U28" s="8"/>
      <c r="V28" s="8"/>
      <c r="W28" s="8"/>
      <c r="X28" s="8"/>
      <c r="Y28" s="15"/>
    </row>
    <row r="29" spans="1:25" ht="7.5" customHeight="1" hidden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43"/>
      <c r="S29" s="43"/>
      <c r="T29" s="43"/>
      <c r="U29" s="43"/>
      <c r="V29" s="43"/>
      <c r="W29" s="43"/>
      <c r="X29" s="43"/>
      <c r="Y29" s="31"/>
    </row>
    <row r="30" spans="1:256" s="214" customFormat="1" ht="15.75" customHeight="1" hidden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38"/>
      <c r="N30" s="223"/>
      <c r="O30" s="250"/>
      <c r="P30" s="250"/>
      <c r="Q30" s="224"/>
      <c r="R30" s="225"/>
      <c r="S30" s="220"/>
      <c r="T30" s="220"/>
      <c r="U30" s="226"/>
      <c r="V30" s="227"/>
      <c r="W30" s="228"/>
      <c r="X30" s="228"/>
      <c r="Y30" s="229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3"/>
      <c r="EE30" s="213"/>
      <c r="EF30" s="213"/>
      <c r="EG30" s="213"/>
      <c r="EH30" s="213"/>
      <c r="EI30" s="213"/>
      <c r="EJ30" s="213"/>
      <c r="EK30" s="213"/>
      <c r="EL30" s="213"/>
      <c r="EM30" s="213"/>
      <c r="EN30" s="213"/>
      <c r="EO30" s="213"/>
      <c r="EP30" s="213"/>
      <c r="EQ30" s="213"/>
      <c r="ER30" s="213"/>
      <c r="ES30" s="213"/>
      <c r="ET30" s="213"/>
      <c r="EU30" s="213"/>
      <c r="EV30" s="213"/>
      <c r="EW30" s="213"/>
      <c r="EX30" s="213"/>
      <c r="EY30" s="213"/>
      <c r="EZ30" s="213"/>
      <c r="FA30" s="213"/>
      <c r="FB30" s="213"/>
      <c r="FC30" s="213"/>
      <c r="FD30" s="213"/>
      <c r="FE30" s="213"/>
      <c r="FF30" s="213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3"/>
      <c r="FR30" s="213"/>
      <c r="FS30" s="213"/>
      <c r="FT30" s="213"/>
      <c r="FU30" s="213"/>
      <c r="FV30" s="213"/>
      <c r="FW30" s="213"/>
      <c r="FX30" s="213"/>
      <c r="FY30" s="213"/>
      <c r="FZ30" s="213"/>
      <c r="GA30" s="213"/>
      <c r="GB30" s="213"/>
      <c r="GC30" s="213"/>
      <c r="GD30" s="213"/>
      <c r="GE30" s="213"/>
      <c r="GF30" s="213"/>
      <c r="GG30" s="213"/>
      <c r="GH30" s="213"/>
      <c r="GI30" s="213"/>
      <c r="GJ30" s="213"/>
      <c r="GK30" s="213"/>
      <c r="GL30" s="213"/>
      <c r="GM30" s="213"/>
      <c r="GN30" s="213"/>
      <c r="GO30" s="213"/>
      <c r="GP30" s="213"/>
      <c r="GQ30" s="213"/>
      <c r="GR30" s="213"/>
      <c r="GS30" s="213"/>
      <c r="GT30" s="213"/>
      <c r="GU30" s="213"/>
      <c r="GV30" s="213"/>
      <c r="GW30" s="213"/>
      <c r="GX30" s="213"/>
      <c r="GY30" s="213"/>
      <c r="GZ30" s="213"/>
      <c r="HA30" s="213"/>
      <c r="HB30" s="213"/>
      <c r="HC30" s="213"/>
      <c r="HD30" s="213"/>
      <c r="HE30" s="213"/>
      <c r="HF30" s="213"/>
      <c r="HG30" s="213"/>
      <c r="HH30" s="213"/>
      <c r="HI30" s="213"/>
      <c r="HJ30" s="213"/>
      <c r="HK30" s="213"/>
      <c r="HL30" s="213"/>
      <c r="HM30" s="213"/>
      <c r="HN30" s="213"/>
      <c r="HO30" s="213"/>
      <c r="HP30" s="213"/>
      <c r="HQ30" s="213"/>
      <c r="HR30" s="213"/>
      <c r="HS30" s="213"/>
      <c r="HT30" s="213"/>
      <c r="HU30" s="213"/>
      <c r="HV30" s="213"/>
      <c r="HW30" s="213"/>
      <c r="HX30" s="213"/>
      <c r="HY30" s="213"/>
      <c r="HZ30" s="213"/>
      <c r="IA30" s="213"/>
      <c r="IB30" s="213"/>
      <c r="IC30" s="213"/>
      <c r="ID30" s="213"/>
      <c r="IE30" s="213"/>
      <c r="IF30" s="213"/>
      <c r="IG30" s="213"/>
      <c r="IH30" s="213"/>
      <c r="II30" s="213"/>
      <c r="IJ30" s="213"/>
      <c r="IK30" s="213"/>
      <c r="IL30" s="213"/>
      <c r="IM30" s="213"/>
      <c r="IN30" s="213"/>
      <c r="IO30" s="213"/>
      <c r="IP30" s="213"/>
      <c r="IQ30" s="213"/>
      <c r="IR30" s="213"/>
      <c r="IS30" s="213"/>
      <c r="IT30" s="213"/>
      <c r="IU30" s="213"/>
      <c r="IV30" s="213"/>
    </row>
    <row r="31" spans="1:25" ht="15.75" customHeight="1" hidden="1">
      <c r="A31" s="7" t="s">
        <v>15</v>
      </c>
      <c r="B31" s="8"/>
      <c r="C31" s="8"/>
      <c r="D31" s="8"/>
      <c r="E31" s="8"/>
      <c r="F31" s="8"/>
      <c r="G31" s="248"/>
      <c r="H31" s="248"/>
      <c r="I31" s="248"/>
      <c r="J31" s="8"/>
      <c r="K31" s="8"/>
      <c r="L31" s="9" t="s">
        <v>12</v>
      </c>
      <c r="M31" s="8"/>
      <c r="N31" s="8"/>
      <c r="O31" s="8"/>
      <c r="P31" s="8"/>
      <c r="Q31" s="32"/>
      <c r="R31" s="240">
        <f>N28+O30</f>
        <v>0</v>
      </c>
      <c r="S31" s="241"/>
      <c r="T31" s="241"/>
      <c r="U31" s="242"/>
      <c r="V31" s="55"/>
      <c r="W31" s="56"/>
      <c r="X31" s="56"/>
      <c r="Y31" s="57"/>
    </row>
    <row r="32" spans="1:25" ht="7.5" customHeight="1" hidden="1">
      <c r="A32" s="58"/>
      <c r="B32" s="247"/>
      <c r="C32" s="247"/>
      <c r="D32" s="247"/>
      <c r="E32" s="247"/>
      <c r="F32" s="247"/>
      <c r="G32" s="247"/>
      <c r="H32" s="247"/>
      <c r="I32" s="247"/>
      <c r="J32" s="59"/>
      <c r="K32" s="247"/>
      <c r="L32" s="247"/>
      <c r="M32" s="247"/>
      <c r="N32" s="247"/>
      <c r="O32" s="247"/>
      <c r="P32" s="247"/>
      <c r="Q32" s="251"/>
      <c r="R32" s="42"/>
      <c r="S32" s="43"/>
      <c r="T32" s="43"/>
      <c r="U32" s="44"/>
      <c r="V32" s="45"/>
      <c r="W32" s="46"/>
      <c r="X32" s="46"/>
      <c r="Y32" s="47"/>
    </row>
    <row r="33" spans="1:256" s="214" customFormat="1" ht="21" customHeight="1">
      <c r="A33" s="218" t="s">
        <v>87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20"/>
      <c r="S33" s="220"/>
      <c r="T33" s="220"/>
      <c r="U33" s="220"/>
      <c r="V33" s="221" t="s">
        <v>14</v>
      </c>
      <c r="W33" s="220"/>
      <c r="X33" s="220"/>
      <c r="Y33" s="222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3"/>
      <c r="EE33" s="213"/>
      <c r="EF33" s="213"/>
      <c r="EG33" s="213"/>
      <c r="EH33" s="213"/>
      <c r="EI33" s="213"/>
      <c r="EJ33" s="213"/>
      <c r="EK33" s="213"/>
      <c r="EL33" s="213"/>
      <c r="EM33" s="213"/>
      <c r="EN33" s="213"/>
      <c r="EO33" s="213"/>
      <c r="EP33" s="213"/>
      <c r="EQ33" s="213"/>
      <c r="ER33" s="213"/>
      <c r="ES33" s="213"/>
      <c r="ET33" s="213"/>
      <c r="EU33" s="213"/>
      <c r="EV33" s="213"/>
      <c r="EW33" s="213"/>
      <c r="EX33" s="213"/>
      <c r="EY33" s="213"/>
      <c r="EZ33" s="213"/>
      <c r="FA33" s="213"/>
      <c r="FB33" s="213"/>
      <c r="FC33" s="213"/>
      <c r="FD33" s="213"/>
      <c r="FE33" s="213"/>
      <c r="FF33" s="213"/>
      <c r="FG33" s="213"/>
      <c r="FH33" s="213"/>
      <c r="FI33" s="213"/>
      <c r="FJ33" s="213"/>
      <c r="FK33" s="213"/>
      <c r="FL33" s="213"/>
      <c r="FM33" s="213"/>
      <c r="FN33" s="213"/>
      <c r="FO33" s="213"/>
      <c r="FP33" s="213"/>
      <c r="FQ33" s="213"/>
      <c r="FR33" s="213"/>
      <c r="FS33" s="213"/>
      <c r="FT33" s="213"/>
      <c r="FU33" s="213"/>
      <c r="FV33" s="213"/>
      <c r="FW33" s="213"/>
      <c r="FX33" s="213"/>
      <c r="FY33" s="213"/>
      <c r="FZ33" s="213"/>
      <c r="GA33" s="213"/>
      <c r="GB33" s="213"/>
      <c r="GC33" s="213"/>
      <c r="GD33" s="213"/>
      <c r="GE33" s="213"/>
      <c r="GF33" s="213"/>
      <c r="GG33" s="213"/>
      <c r="GH33" s="213"/>
      <c r="GI33" s="213"/>
      <c r="GJ33" s="213"/>
      <c r="GK33" s="213"/>
      <c r="GL33" s="213"/>
      <c r="GM33" s="213"/>
      <c r="GN33" s="213"/>
      <c r="GO33" s="213"/>
      <c r="GP33" s="213"/>
      <c r="GQ33" s="213"/>
      <c r="GR33" s="213"/>
      <c r="GS33" s="213"/>
      <c r="GT33" s="213"/>
      <c r="GU33" s="213"/>
      <c r="GV33" s="213"/>
      <c r="GW33" s="213"/>
      <c r="GX33" s="213"/>
      <c r="GY33" s="213"/>
      <c r="GZ33" s="213"/>
      <c r="HA33" s="213"/>
      <c r="HB33" s="213"/>
      <c r="HC33" s="213"/>
      <c r="HD33" s="213"/>
      <c r="HE33" s="213"/>
      <c r="HF33" s="213"/>
      <c r="HG33" s="213"/>
      <c r="HH33" s="213"/>
      <c r="HI33" s="213"/>
      <c r="HJ33" s="213"/>
      <c r="HK33" s="213"/>
      <c r="HL33" s="213"/>
      <c r="HM33" s="213"/>
      <c r="HN33" s="213"/>
      <c r="HO33" s="213"/>
      <c r="HP33" s="213"/>
      <c r="HQ33" s="213"/>
      <c r="HR33" s="213"/>
      <c r="HS33" s="213"/>
      <c r="HT33" s="213"/>
      <c r="HU33" s="213"/>
      <c r="HV33" s="213"/>
      <c r="HW33" s="213"/>
      <c r="HX33" s="213"/>
      <c r="HY33" s="213"/>
      <c r="HZ33" s="213"/>
      <c r="IA33" s="213"/>
      <c r="IB33" s="213"/>
      <c r="IC33" s="213"/>
      <c r="ID33" s="213"/>
      <c r="IE33" s="213"/>
      <c r="IF33" s="213"/>
      <c r="IG33" s="213"/>
      <c r="IH33" s="213"/>
      <c r="II33" s="213"/>
      <c r="IJ33" s="213"/>
      <c r="IK33" s="213"/>
      <c r="IL33" s="213"/>
      <c r="IM33" s="213"/>
      <c r="IN33" s="213"/>
      <c r="IO33" s="213"/>
      <c r="IP33" s="213"/>
      <c r="IQ33" s="213"/>
      <c r="IR33" s="213"/>
      <c r="IS33" s="213"/>
      <c r="IT33" s="213"/>
      <c r="IU33" s="213"/>
      <c r="IV33" s="213"/>
    </row>
    <row r="34" spans="1:25" ht="22.5" customHeight="1">
      <c r="A34" s="7" t="s">
        <v>7</v>
      </c>
      <c r="B34" s="8"/>
      <c r="C34" s="8"/>
      <c r="D34" s="8"/>
      <c r="E34" s="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15"/>
    </row>
    <row r="35" spans="1:25" ht="7.5" customHeight="1">
      <c r="A35" s="29"/>
      <c r="B35" s="8"/>
      <c r="C35" s="8"/>
      <c r="D35" s="8"/>
      <c r="E35" s="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30"/>
      <c r="S35" s="30"/>
      <c r="T35" s="30"/>
      <c r="U35" s="30"/>
      <c r="V35" s="30"/>
      <c r="W35" s="30"/>
      <c r="X35" s="30"/>
      <c r="Y35" s="31"/>
    </row>
    <row r="36" spans="1:25" ht="7.5" customHeight="1">
      <c r="A36" s="2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2"/>
      <c r="R36" s="33"/>
      <c r="S36" s="34"/>
      <c r="T36" s="34"/>
      <c r="U36" s="35"/>
      <c r="V36" s="36"/>
      <c r="W36" s="37"/>
      <c r="X36" s="37"/>
      <c r="Y36" s="38"/>
    </row>
    <row r="37" spans="1:25" ht="19.5" customHeight="1">
      <c r="A37" s="7" t="s">
        <v>8</v>
      </c>
      <c r="B37" s="8"/>
      <c r="C37" s="8"/>
      <c r="D37" s="8"/>
      <c r="E37" s="8"/>
      <c r="F37" s="243"/>
      <c r="G37" s="243"/>
      <c r="H37" s="243"/>
      <c r="I37" s="243"/>
      <c r="J37" s="243"/>
      <c r="K37" s="8"/>
      <c r="L37" s="9" t="s">
        <v>12</v>
      </c>
      <c r="M37" s="8"/>
      <c r="N37" s="8"/>
      <c r="O37" s="8"/>
      <c r="P37" s="8"/>
      <c r="Q37" s="32"/>
      <c r="R37" s="240">
        <f>'pagina 4'!AA41</f>
        <v>0</v>
      </c>
      <c r="S37" s="241"/>
      <c r="T37" s="241"/>
      <c r="U37" s="242"/>
      <c r="V37" s="39"/>
      <c r="W37" s="40"/>
      <c r="X37" s="40"/>
      <c r="Y37" s="41"/>
    </row>
    <row r="38" spans="1:25" ht="7.5" customHeight="1">
      <c r="A38" s="29"/>
      <c r="B38" s="8"/>
      <c r="C38" s="8"/>
      <c r="D38" s="8"/>
      <c r="E38" s="8"/>
      <c r="F38" s="10"/>
      <c r="G38" s="10"/>
      <c r="H38" s="10"/>
      <c r="I38" s="10"/>
      <c r="J38" s="10"/>
      <c r="K38" s="8"/>
      <c r="L38" s="8"/>
      <c r="M38" s="8"/>
      <c r="N38" s="8"/>
      <c r="O38" s="8"/>
      <c r="P38" s="8"/>
      <c r="Q38" s="32"/>
      <c r="R38" s="42"/>
      <c r="S38" s="43"/>
      <c r="T38" s="43"/>
      <c r="U38" s="44"/>
      <c r="V38" s="45"/>
      <c r="W38" s="46"/>
      <c r="X38" s="46"/>
      <c r="Y38" s="47"/>
    </row>
    <row r="39" spans="1:25" ht="24.75" customHeight="1">
      <c r="A39" s="2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0"/>
      <c r="Q39" s="60"/>
      <c r="R39" s="61"/>
      <c r="S39" s="61"/>
      <c r="T39" s="61"/>
      <c r="U39" s="61"/>
      <c r="V39" s="62" t="s">
        <v>14</v>
      </c>
      <c r="W39" s="61"/>
      <c r="X39" s="61"/>
      <c r="Y39" s="63"/>
    </row>
    <row r="40" spans="1:25" ht="7.5" customHeight="1">
      <c r="A40" s="2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4"/>
      <c r="P40" s="65"/>
      <c r="Q40" s="66"/>
      <c r="R40" s="66"/>
      <c r="S40" s="66"/>
      <c r="T40" s="67"/>
      <c r="U40" s="68"/>
      <c r="V40" s="69"/>
      <c r="W40" s="69"/>
      <c r="X40" s="69"/>
      <c r="Y40" s="70"/>
    </row>
    <row r="41" spans="1:25" ht="15.75" customHeight="1">
      <c r="A41" s="28" t="s">
        <v>16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71" t="s">
        <v>17</v>
      </c>
      <c r="O41" s="64"/>
      <c r="P41" s="266">
        <f>R11+R18+R25+R31+R37</f>
        <v>0</v>
      </c>
      <c r="Q41" s="267"/>
      <c r="R41" s="267"/>
      <c r="S41" s="267"/>
      <c r="T41" s="268"/>
      <c r="U41" s="72"/>
      <c r="V41" s="40"/>
      <c r="W41" s="40"/>
      <c r="X41" s="40"/>
      <c r="Y41" s="73"/>
    </row>
    <row r="42" spans="1:25" ht="13.5" customHeight="1">
      <c r="A42" s="74" t="s">
        <v>88</v>
      </c>
      <c r="B42" s="13"/>
      <c r="C42" s="13"/>
      <c r="D42" s="13"/>
      <c r="E42" s="8"/>
      <c r="F42" s="8"/>
      <c r="G42" s="8"/>
      <c r="H42" s="8"/>
      <c r="I42" s="8"/>
      <c r="J42" s="8"/>
      <c r="K42" s="8"/>
      <c r="L42" s="8"/>
      <c r="M42" s="8"/>
      <c r="N42" s="8"/>
      <c r="O42" s="64"/>
      <c r="P42" s="75"/>
      <c r="Q42" s="60"/>
      <c r="R42" s="60"/>
      <c r="S42" s="60"/>
      <c r="T42" s="76"/>
      <c r="U42" s="77"/>
      <c r="V42" s="78"/>
      <c r="W42" s="78"/>
      <c r="X42" s="78"/>
      <c r="Y42" s="79"/>
    </row>
    <row r="43" spans="1:25" ht="22.5" customHeight="1">
      <c r="A43" s="29"/>
      <c r="B43" s="8"/>
      <c r="C43" s="8"/>
      <c r="D43" s="8"/>
      <c r="E43" s="8"/>
      <c r="F43" s="8"/>
      <c r="G43" s="8"/>
      <c r="H43" s="8"/>
      <c r="I43" s="8"/>
      <c r="J43" s="8"/>
      <c r="K43" s="8"/>
      <c r="L43" s="80" t="s">
        <v>18</v>
      </c>
      <c r="M43" s="81"/>
      <c r="N43" s="81"/>
      <c r="O43" s="81"/>
      <c r="P43" s="265">
        <f>K53</f>
        <v>0</v>
      </c>
      <c r="Q43" s="265"/>
      <c r="R43" s="265"/>
      <c r="S43" s="265"/>
      <c r="T43" s="265"/>
      <c r="U43" s="66"/>
      <c r="V43" s="82" t="s">
        <v>14</v>
      </c>
      <c r="W43" s="66"/>
      <c r="X43" s="66"/>
      <c r="Y43" s="83"/>
    </row>
    <row r="44" spans="1:25" ht="13.5" customHeight="1">
      <c r="A44" s="29"/>
      <c r="B44" s="8"/>
      <c r="C44" s="8"/>
      <c r="D44" s="8"/>
      <c r="E44" s="8"/>
      <c r="F44" s="8"/>
      <c r="G44" s="8"/>
      <c r="H44" s="8"/>
      <c r="I44" s="8"/>
      <c r="J44" s="8"/>
      <c r="K44" s="8"/>
      <c r="L44" s="9" t="s">
        <v>19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5"/>
    </row>
    <row r="45" spans="1:25" ht="13.5" customHeight="1">
      <c r="A45" s="7" t="s">
        <v>20</v>
      </c>
      <c r="B45" s="8"/>
      <c r="C45" s="8"/>
      <c r="D45" s="8"/>
      <c r="E45" s="8"/>
      <c r="F45" s="243"/>
      <c r="G45" s="243"/>
      <c r="H45" s="243"/>
      <c r="I45" s="243"/>
      <c r="J45" s="243"/>
      <c r="K45" s="8"/>
      <c r="L45" s="9" t="s">
        <v>21</v>
      </c>
      <c r="M45" s="8"/>
      <c r="N45" s="8"/>
      <c r="O45" s="8"/>
      <c r="P45" s="243"/>
      <c r="Q45" s="243"/>
      <c r="R45" s="243"/>
      <c r="S45" s="243"/>
      <c r="T45" s="243"/>
      <c r="U45" s="243"/>
      <c r="V45" s="243"/>
      <c r="W45" s="243"/>
      <c r="X45" s="243"/>
      <c r="Y45" s="15"/>
    </row>
    <row r="46" spans="1:25" ht="15.75" customHeight="1">
      <c r="A46" s="29"/>
      <c r="B46" s="8"/>
      <c r="C46" s="8"/>
      <c r="D46" s="8"/>
      <c r="E46" s="8"/>
      <c r="F46" s="10"/>
      <c r="G46" s="10"/>
      <c r="H46" s="10"/>
      <c r="I46" s="10"/>
      <c r="J46" s="10"/>
      <c r="K46" s="8"/>
      <c r="L46" s="8"/>
      <c r="M46" s="8"/>
      <c r="N46" s="8"/>
      <c r="O46" s="8"/>
      <c r="P46" s="10"/>
      <c r="Q46" s="10"/>
      <c r="R46" s="10"/>
      <c r="S46" s="10"/>
      <c r="T46" s="10"/>
      <c r="U46" s="10"/>
      <c r="V46" s="10"/>
      <c r="W46" s="10"/>
      <c r="X46" s="10"/>
      <c r="Y46" s="15"/>
    </row>
    <row r="47" spans="1:25" ht="13.5" customHeight="1" hidden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9" t="s">
        <v>19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5"/>
    </row>
    <row r="48" spans="1:25" ht="13.5" customHeight="1" hidden="1">
      <c r="A48" s="7" t="s">
        <v>20</v>
      </c>
      <c r="B48" s="8"/>
      <c r="C48" s="8"/>
      <c r="D48" s="8"/>
      <c r="E48" s="8"/>
      <c r="F48" s="243"/>
      <c r="G48" s="243"/>
      <c r="H48" s="243"/>
      <c r="I48" s="243"/>
      <c r="J48" s="243"/>
      <c r="K48" s="8"/>
      <c r="L48" s="9" t="s">
        <v>22</v>
      </c>
      <c r="M48" s="8"/>
      <c r="N48" s="8"/>
      <c r="O48" s="8"/>
      <c r="P48" s="243"/>
      <c r="Q48" s="243"/>
      <c r="R48" s="243"/>
      <c r="S48" s="243"/>
      <c r="T48" s="243"/>
      <c r="U48" s="243"/>
      <c r="V48" s="243"/>
      <c r="W48" s="243"/>
      <c r="X48" s="243"/>
      <c r="Y48" s="15"/>
    </row>
    <row r="49" spans="1:25" ht="15.75" customHeight="1" hidden="1">
      <c r="A49" s="29"/>
      <c r="B49" s="8"/>
      <c r="C49" s="8"/>
      <c r="D49" s="8"/>
      <c r="E49" s="8"/>
      <c r="F49" s="10"/>
      <c r="G49" s="10"/>
      <c r="H49" s="10"/>
      <c r="I49" s="10"/>
      <c r="J49" s="10"/>
      <c r="K49" s="8"/>
      <c r="L49" s="8"/>
      <c r="M49" s="8"/>
      <c r="N49" s="8"/>
      <c r="O49" s="8"/>
      <c r="P49" s="10"/>
      <c r="Q49" s="10"/>
      <c r="R49" s="10"/>
      <c r="S49" s="10"/>
      <c r="T49" s="10"/>
      <c r="U49" s="10"/>
      <c r="V49" s="10"/>
      <c r="W49" s="10"/>
      <c r="X49" s="10"/>
      <c r="Y49" s="15"/>
    </row>
    <row r="50" spans="1:25" ht="13.5" customHeight="1">
      <c r="A50" s="29"/>
      <c r="B50" s="8"/>
      <c r="C50" s="8"/>
      <c r="D50" s="8"/>
      <c r="E50" s="8"/>
      <c r="F50" s="8"/>
      <c r="G50" s="8"/>
      <c r="H50" s="8"/>
      <c r="I50" s="8"/>
      <c r="J50" s="8"/>
      <c r="K50" s="8"/>
      <c r="L50" s="9" t="s">
        <v>23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5"/>
    </row>
    <row r="51" spans="1:25" ht="13.5" customHeight="1">
      <c r="A51" s="7" t="s">
        <v>24</v>
      </c>
      <c r="B51" s="8"/>
      <c r="C51" s="54"/>
      <c r="D51" s="54"/>
      <c r="E51" s="84" t="s">
        <v>25</v>
      </c>
      <c r="F51" s="243"/>
      <c r="G51" s="243"/>
      <c r="H51" s="243"/>
      <c r="I51" s="243"/>
      <c r="J51" s="243"/>
      <c r="K51" s="8"/>
      <c r="L51" s="9" t="s">
        <v>26</v>
      </c>
      <c r="M51" s="8"/>
      <c r="N51" s="8"/>
      <c r="O51" s="8"/>
      <c r="P51" s="243"/>
      <c r="Q51" s="243"/>
      <c r="R51" s="243"/>
      <c r="S51" s="243"/>
      <c r="T51" s="243"/>
      <c r="U51" s="243"/>
      <c r="V51" s="243"/>
      <c r="W51" s="243"/>
      <c r="X51" s="243"/>
      <c r="Y51" s="15"/>
    </row>
    <row r="52" spans="1:25" ht="13.5" customHeight="1">
      <c r="A52" s="85"/>
      <c r="B52" s="17"/>
      <c r="C52" s="17"/>
      <c r="D52" s="17"/>
      <c r="E52" s="17"/>
      <c r="F52" s="18"/>
      <c r="G52" s="18"/>
      <c r="H52" s="18"/>
      <c r="I52" s="18"/>
      <c r="J52" s="18"/>
      <c r="K52" s="17"/>
      <c r="L52" s="8"/>
      <c r="M52" s="8"/>
      <c r="N52" s="8"/>
      <c r="O52" s="8"/>
      <c r="P52" s="10"/>
      <c r="Q52" s="10"/>
      <c r="R52" s="10"/>
      <c r="S52" s="10"/>
      <c r="T52" s="10"/>
      <c r="U52" s="10"/>
      <c r="V52" s="10"/>
      <c r="W52" s="10"/>
      <c r="X52" s="10"/>
      <c r="Y52" s="15"/>
    </row>
    <row r="53" spans="1:25" ht="13.5" customHeight="1">
      <c r="A53" s="86">
        <f>Q1</f>
        <v>0</v>
      </c>
      <c r="B53" s="87">
        <f>R11</f>
        <v>0</v>
      </c>
      <c r="C53" s="88">
        <f>R18</f>
        <v>0</v>
      </c>
      <c r="D53" s="88"/>
      <c r="E53" s="89">
        <f>SUM('pagina 4'!I30:K31)</f>
        <v>0</v>
      </c>
      <c r="F53" s="87">
        <f>R25</f>
        <v>0</v>
      </c>
      <c r="G53" s="90"/>
      <c r="H53" s="87">
        <f>R31</f>
        <v>0</v>
      </c>
      <c r="I53" s="87">
        <f>R37</f>
        <v>0</v>
      </c>
      <c r="J53" s="87"/>
      <c r="K53" s="88">
        <f>I53+H53+F53+C53+B53</f>
        <v>0</v>
      </c>
      <c r="L53" s="91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3"/>
    </row>
  </sheetData>
  <sheetProtection/>
  <mergeCells count="38">
    <mergeCell ref="F51:J51"/>
    <mergeCell ref="P48:X48"/>
    <mergeCell ref="P43:T43"/>
    <mergeCell ref="F37:J37"/>
    <mergeCell ref="P41:T41"/>
    <mergeCell ref="P51:X51"/>
    <mergeCell ref="F45:J45"/>
    <mergeCell ref="R37:U37"/>
    <mergeCell ref="P45:X45"/>
    <mergeCell ref="E1:M1"/>
    <mergeCell ref="B32:I32"/>
    <mergeCell ref="F15:X15"/>
    <mergeCell ref="U2:Y2"/>
    <mergeCell ref="R2:S2"/>
    <mergeCell ref="V3:X3"/>
    <mergeCell ref="Q1:X1"/>
    <mergeCell ref="E2:M2"/>
    <mergeCell ref="F18:J18"/>
    <mergeCell ref="O30:P30"/>
    <mergeCell ref="F8:X8"/>
    <mergeCell ref="F22:X22"/>
    <mergeCell ref="F48:J48"/>
    <mergeCell ref="A21:U21"/>
    <mergeCell ref="F11:J11"/>
    <mergeCell ref="A20:U20"/>
    <mergeCell ref="F25:J25"/>
    <mergeCell ref="R31:U31"/>
    <mergeCell ref="R25:U25"/>
    <mergeCell ref="J28:K28"/>
    <mergeCell ref="R11:U11"/>
    <mergeCell ref="F34:X34"/>
    <mergeCell ref="F28:I28"/>
    <mergeCell ref="N28:P28"/>
    <mergeCell ref="G31:I31"/>
    <mergeCell ref="A30:G30"/>
    <mergeCell ref="K32:Q32"/>
    <mergeCell ref="R18:U18"/>
    <mergeCell ref="H30:L30"/>
  </mergeCells>
  <printOptions/>
  <pageMargins left="0.866142" right="0.19685" top="0.393701" bottom="0" header="0.511811" footer="0.511811"/>
  <pageSetup horizontalDpi="600" verticalDpi="600" orientation="portrait" scale="94"/>
  <headerFooter alignWithMargins="0">
    <oddFooter>&amp;L&amp;"Arial,Regular"&amp;10&amp;K000000pagina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showGridLines="0" zoomScalePageLayoutView="0" workbookViewId="0" topLeftCell="A1">
      <selection activeCell="AC2" sqref="AC2"/>
    </sheetView>
  </sheetViews>
  <sheetFormatPr defaultColWidth="0" defaultRowHeight="0" customHeight="1" zeroHeight="1"/>
  <cols>
    <col min="1" max="31" width="2.7109375" style="1" customWidth="1"/>
    <col min="32" max="32" width="1.7109375" style="1" customWidth="1"/>
    <col min="33" max="34" width="2.7109375" style="1" customWidth="1"/>
    <col min="35" max="36" width="3.421875" style="1" customWidth="1"/>
    <col min="37" max="16384" width="0" style="0" hidden="1" customWidth="1"/>
  </cols>
  <sheetData>
    <row r="1" spans="1:36" ht="21.75" customHeight="1">
      <c r="A1" s="94" t="s">
        <v>27</v>
      </c>
      <c r="B1" s="3"/>
      <c r="C1" s="3"/>
      <c r="D1" s="3"/>
      <c r="E1" s="3"/>
      <c r="F1" s="3"/>
      <c r="G1" s="3"/>
      <c r="H1" s="3"/>
      <c r="I1" s="3"/>
      <c r="J1" s="5" t="s">
        <v>28</v>
      </c>
      <c r="K1" s="9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96"/>
      <c r="AB1" s="96"/>
      <c r="AC1" s="289" t="s">
        <v>89</v>
      </c>
      <c r="AD1" s="290"/>
      <c r="AE1" s="290"/>
      <c r="AF1" s="290"/>
      <c r="AG1" s="290"/>
      <c r="AH1" s="290"/>
      <c r="AI1" s="290"/>
      <c r="AJ1" s="291"/>
    </row>
    <row r="2" spans="1:36" ht="29.25" customHeight="1">
      <c r="A2" s="97" t="s">
        <v>29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9"/>
    </row>
    <row r="3" spans="1:36" ht="18.75" customHeight="1">
      <c r="A3" s="97" t="s">
        <v>30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99"/>
    </row>
    <row r="4" spans="1:36" ht="9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2"/>
      <c r="T4" s="300">
        <f>AB16+AB26+AB36+AB46</f>
        <v>0</v>
      </c>
      <c r="U4" s="301"/>
      <c r="V4" s="301"/>
      <c r="W4" s="301"/>
      <c r="X4" s="301"/>
      <c r="Y4" s="301"/>
      <c r="Z4" s="301"/>
      <c r="AA4" s="302"/>
      <c r="AB4" s="101" t="s">
        <v>14</v>
      </c>
      <c r="AC4" s="37"/>
      <c r="AD4" s="102"/>
      <c r="AE4" s="37"/>
      <c r="AF4" s="37"/>
      <c r="AG4" s="37"/>
      <c r="AH4" s="37"/>
      <c r="AI4" s="38"/>
      <c r="AJ4" s="103"/>
    </row>
    <row r="5" spans="1:36" ht="15.75" customHeight="1">
      <c r="A5" s="2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4" t="s">
        <v>31</v>
      </c>
      <c r="O5" s="104"/>
      <c r="P5" s="8"/>
      <c r="Q5" s="8"/>
      <c r="R5" s="8"/>
      <c r="S5" s="32"/>
      <c r="T5" s="303"/>
      <c r="U5" s="304"/>
      <c r="V5" s="304"/>
      <c r="W5" s="304"/>
      <c r="X5" s="304"/>
      <c r="Y5" s="304"/>
      <c r="Z5" s="304"/>
      <c r="AA5" s="305"/>
      <c r="AB5" s="55"/>
      <c r="AC5" s="56"/>
      <c r="AD5" s="56"/>
      <c r="AE5" s="56"/>
      <c r="AF5" s="56"/>
      <c r="AG5" s="56"/>
      <c r="AH5" s="56"/>
      <c r="AI5" s="41"/>
      <c r="AJ5" s="103"/>
    </row>
    <row r="6" spans="1:36" ht="8.25" customHeight="1">
      <c r="A6" s="2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2"/>
      <c r="T6" s="306"/>
      <c r="U6" s="307"/>
      <c r="V6" s="307"/>
      <c r="W6" s="307"/>
      <c r="X6" s="307"/>
      <c r="Y6" s="307"/>
      <c r="Z6" s="307"/>
      <c r="AA6" s="308"/>
      <c r="AB6" s="45"/>
      <c r="AC6" s="46"/>
      <c r="AD6" s="46"/>
      <c r="AE6" s="46"/>
      <c r="AF6" s="46"/>
      <c r="AG6" s="46"/>
      <c r="AH6" s="46"/>
      <c r="AI6" s="47"/>
      <c r="AJ6" s="103"/>
    </row>
    <row r="7" spans="1:36" ht="21.75" customHeight="1">
      <c r="A7" s="105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5"/>
    </row>
    <row r="8" spans="1:36" ht="16.5" customHeight="1">
      <c r="A8" s="107" t="s">
        <v>32</v>
      </c>
      <c r="B8" s="108"/>
      <c r="C8" s="108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109" t="s">
        <v>33</v>
      </c>
      <c r="U8" s="108"/>
      <c r="V8" s="108"/>
      <c r="W8" s="108"/>
      <c r="X8" s="11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5"/>
      <c r="AJ8" s="103"/>
    </row>
    <row r="9" spans="1:36" ht="16.5" customHeight="1">
      <c r="A9" s="111" t="s">
        <v>34</v>
      </c>
      <c r="B9" s="112"/>
      <c r="C9" s="112"/>
      <c r="D9" s="11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4"/>
      <c r="V9" s="113" t="s">
        <v>35</v>
      </c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5"/>
      <c r="AJ9" s="103"/>
    </row>
    <row r="10" spans="1:36" ht="16.5" customHeight="1">
      <c r="A10" s="116"/>
      <c r="B10" s="117"/>
      <c r="C10" s="117"/>
      <c r="D10" s="117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6"/>
      <c r="V10" s="286" t="s">
        <v>36</v>
      </c>
      <c r="W10" s="287"/>
      <c r="X10" s="288"/>
      <c r="Y10" s="299" t="s">
        <v>37</v>
      </c>
      <c r="Z10" s="287"/>
      <c r="AA10" s="288"/>
      <c r="AB10" s="299" t="s">
        <v>38</v>
      </c>
      <c r="AC10" s="287"/>
      <c r="AD10" s="287"/>
      <c r="AE10" s="288"/>
      <c r="AF10" s="272" t="s">
        <v>39</v>
      </c>
      <c r="AG10" s="273"/>
      <c r="AH10" s="273"/>
      <c r="AI10" s="274"/>
      <c r="AJ10" s="25"/>
    </row>
    <row r="11" spans="1:36" ht="16.5" customHeight="1">
      <c r="A11" s="118" t="s">
        <v>40</v>
      </c>
      <c r="B11" s="51"/>
      <c r="C11" s="51"/>
      <c r="D11" s="51"/>
      <c r="E11" s="51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1"/>
      <c r="V11" s="277"/>
      <c r="W11" s="278"/>
      <c r="X11" s="279"/>
      <c r="Y11" s="269">
        <v>0</v>
      </c>
      <c r="Z11" s="270"/>
      <c r="AA11" s="271"/>
      <c r="AB11" s="269">
        <f>V11*Y11</f>
        <v>0</v>
      </c>
      <c r="AC11" s="270"/>
      <c r="AD11" s="270"/>
      <c r="AE11" s="271"/>
      <c r="AF11" s="119"/>
      <c r="AG11" s="120"/>
      <c r="AH11" s="120"/>
      <c r="AI11" s="121"/>
      <c r="AJ11" s="25"/>
    </row>
    <row r="12" spans="1:36" ht="16.5" customHeight="1">
      <c r="A12" s="122"/>
      <c r="B12" s="52"/>
      <c r="C12" s="52"/>
      <c r="D12" s="52"/>
      <c r="E12" s="52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6"/>
      <c r="V12" s="277"/>
      <c r="W12" s="278"/>
      <c r="X12" s="279"/>
      <c r="Y12" s="269">
        <v>0</v>
      </c>
      <c r="Z12" s="270"/>
      <c r="AA12" s="271"/>
      <c r="AB12" s="269">
        <f>V12*Y12</f>
        <v>0</v>
      </c>
      <c r="AC12" s="270"/>
      <c r="AD12" s="270"/>
      <c r="AE12" s="271"/>
      <c r="AF12" s="119"/>
      <c r="AG12" s="120"/>
      <c r="AH12" s="120"/>
      <c r="AI12" s="121"/>
      <c r="AJ12" s="25"/>
    </row>
    <row r="13" spans="1:36" ht="16.5" customHeight="1">
      <c r="A13" s="123" t="s">
        <v>41</v>
      </c>
      <c r="B13" s="52"/>
      <c r="C13" s="52"/>
      <c r="D13" s="52"/>
      <c r="E13" s="52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6"/>
      <c r="V13" s="277"/>
      <c r="W13" s="278"/>
      <c r="X13" s="279"/>
      <c r="Y13" s="269">
        <v>0</v>
      </c>
      <c r="Z13" s="270"/>
      <c r="AA13" s="271"/>
      <c r="AB13" s="269">
        <f>V13*Y13</f>
        <v>0</v>
      </c>
      <c r="AC13" s="270"/>
      <c r="AD13" s="270"/>
      <c r="AE13" s="271"/>
      <c r="AF13" s="119"/>
      <c r="AG13" s="120"/>
      <c r="AH13" s="120"/>
      <c r="AI13" s="121"/>
      <c r="AJ13" s="25"/>
    </row>
    <row r="14" spans="1:36" ht="16.5" customHeight="1">
      <c r="A14" s="122"/>
      <c r="B14" s="52"/>
      <c r="C14" s="52"/>
      <c r="D14" s="52"/>
      <c r="E14" s="52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6"/>
      <c r="V14" s="277"/>
      <c r="W14" s="278"/>
      <c r="X14" s="279"/>
      <c r="Y14" s="269">
        <v>0</v>
      </c>
      <c r="Z14" s="270"/>
      <c r="AA14" s="271"/>
      <c r="AB14" s="269">
        <f>V14*Y14</f>
        <v>0</v>
      </c>
      <c r="AC14" s="270"/>
      <c r="AD14" s="270"/>
      <c r="AE14" s="271"/>
      <c r="AF14" s="119"/>
      <c r="AG14" s="120"/>
      <c r="AH14" s="120"/>
      <c r="AI14" s="121"/>
      <c r="AJ14" s="25"/>
    </row>
    <row r="15" spans="1:36" ht="15.75" customHeight="1">
      <c r="A15" s="124" t="s">
        <v>42</v>
      </c>
      <c r="B15" s="125"/>
      <c r="C15" s="125"/>
      <c r="D15" s="125"/>
      <c r="E15" s="12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6"/>
      <c r="AB15" s="309"/>
      <c r="AC15" s="310"/>
      <c r="AD15" s="310"/>
      <c r="AE15" s="311"/>
      <c r="AF15" s="126"/>
      <c r="AG15" s="127"/>
      <c r="AH15" s="127"/>
      <c r="AI15" s="128"/>
      <c r="AJ15" s="25"/>
    </row>
    <row r="16" spans="1:36" ht="18" customHeight="1">
      <c r="A16" s="129" t="s">
        <v>43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30" t="s">
        <v>44</v>
      </c>
      <c r="Z16" s="20"/>
      <c r="AA16" s="131"/>
      <c r="AB16" s="282">
        <f>SUM(AB11:AB15)</f>
        <v>0</v>
      </c>
      <c r="AC16" s="283"/>
      <c r="AD16" s="283"/>
      <c r="AE16" s="284"/>
      <c r="AF16" s="132"/>
      <c r="AG16" s="133"/>
      <c r="AH16" s="133"/>
      <c r="AI16" s="134"/>
      <c r="AJ16" s="103"/>
    </row>
    <row r="17" spans="1:36" ht="21" customHeight="1">
      <c r="A17" s="135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06"/>
      <c r="AC17" s="106"/>
      <c r="AD17" s="106"/>
      <c r="AE17" s="106"/>
      <c r="AF17" s="106"/>
      <c r="AG17" s="106"/>
      <c r="AH17" s="106"/>
      <c r="AI17" s="106"/>
      <c r="AJ17" s="15"/>
    </row>
    <row r="18" spans="1:36" ht="16.5" customHeight="1">
      <c r="A18" s="107" t="s">
        <v>32</v>
      </c>
      <c r="B18" s="108"/>
      <c r="C18" s="108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109" t="s">
        <v>33</v>
      </c>
      <c r="U18" s="108"/>
      <c r="V18" s="108"/>
      <c r="W18" s="108"/>
      <c r="X18" s="11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5"/>
      <c r="AJ18" s="103"/>
    </row>
    <row r="19" spans="1:36" ht="16.5" customHeight="1">
      <c r="A19" s="111" t="s">
        <v>34</v>
      </c>
      <c r="B19" s="112"/>
      <c r="C19" s="112"/>
      <c r="D19" s="112"/>
      <c r="E19" s="112"/>
      <c r="F19" s="112"/>
      <c r="G19" s="112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4"/>
      <c r="V19" s="113" t="s">
        <v>35</v>
      </c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5"/>
      <c r="AJ19" s="103"/>
    </row>
    <row r="20" spans="1:36" ht="16.5" customHeight="1">
      <c r="A20" s="116"/>
      <c r="B20" s="117"/>
      <c r="C20" s="117"/>
      <c r="D20" s="117"/>
      <c r="E20" s="117"/>
      <c r="F20" s="117"/>
      <c r="G20" s="117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6"/>
      <c r="V20" s="286" t="s">
        <v>36</v>
      </c>
      <c r="W20" s="287"/>
      <c r="X20" s="288"/>
      <c r="Y20" s="299" t="s">
        <v>37</v>
      </c>
      <c r="Z20" s="287"/>
      <c r="AA20" s="288"/>
      <c r="AB20" s="299" t="s">
        <v>38</v>
      </c>
      <c r="AC20" s="287"/>
      <c r="AD20" s="287"/>
      <c r="AE20" s="288"/>
      <c r="AF20" s="272" t="s">
        <v>39</v>
      </c>
      <c r="AG20" s="273"/>
      <c r="AH20" s="273"/>
      <c r="AI20" s="274"/>
      <c r="AJ20" s="25"/>
    </row>
    <row r="21" spans="1:36" ht="16.5" customHeight="1">
      <c r="A21" s="118" t="s">
        <v>40</v>
      </c>
      <c r="B21" s="51"/>
      <c r="C21" s="51"/>
      <c r="D21" s="51"/>
      <c r="E21" s="51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1"/>
      <c r="V21" s="277"/>
      <c r="W21" s="278"/>
      <c r="X21" s="279"/>
      <c r="Y21" s="269">
        <v>0</v>
      </c>
      <c r="Z21" s="270"/>
      <c r="AA21" s="271"/>
      <c r="AB21" s="269">
        <f>V21*Y21</f>
        <v>0</v>
      </c>
      <c r="AC21" s="270"/>
      <c r="AD21" s="270"/>
      <c r="AE21" s="271"/>
      <c r="AF21" s="119"/>
      <c r="AG21" s="120"/>
      <c r="AH21" s="120"/>
      <c r="AI21" s="121"/>
      <c r="AJ21" s="25"/>
    </row>
    <row r="22" spans="1:36" ht="16.5" customHeight="1">
      <c r="A22" s="122"/>
      <c r="B22" s="52"/>
      <c r="C22" s="52"/>
      <c r="D22" s="52"/>
      <c r="E22" s="52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6"/>
      <c r="V22" s="277"/>
      <c r="W22" s="278"/>
      <c r="X22" s="279"/>
      <c r="Y22" s="269">
        <v>0</v>
      </c>
      <c r="Z22" s="270"/>
      <c r="AA22" s="271"/>
      <c r="AB22" s="269">
        <f>V22*Y22</f>
        <v>0</v>
      </c>
      <c r="AC22" s="270"/>
      <c r="AD22" s="270"/>
      <c r="AE22" s="271"/>
      <c r="AF22" s="119"/>
      <c r="AG22" s="120"/>
      <c r="AH22" s="120"/>
      <c r="AI22" s="121"/>
      <c r="AJ22" s="25"/>
    </row>
    <row r="23" spans="1:36" ht="16.5" customHeight="1">
      <c r="A23" s="123" t="s">
        <v>41</v>
      </c>
      <c r="B23" s="52"/>
      <c r="C23" s="52"/>
      <c r="D23" s="52"/>
      <c r="E23" s="52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6"/>
      <c r="V23" s="277"/>
      <c r="W23" s="278"/>
      <c r="X23" s="279"/>
      <c r="Y23" s="269">
        <v>0</v>
      </c>
      <c r="Z23" s="270"/>
      <c r="AA23" s="271"/>
      <c r="AB23" s="269">
        <f>V23*Y23</f>
        <v>0</v>
      </c>
      <c r="AC23" s="270"/>
      <c r="AD23" s="270"/>
      <c r="AE23" s="271"/>
      <c r="AF23" s="119"/>
      <c r="AG23" s="120"/>
      <c r="AH23" s="120"/>
      <c r="AI23" s="121"/>
      <c r="AJ23" s="25"/>
    </row>
    <row r="24" spans="1:36" ht="16.5" customHeight="1">
      <c r="A24" s="122"/>
      <c r="B24" s="52"/>
      <c r="C24" s="52"/>
      <c r="D24" s="52"/>
      <c r="E24" s="52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6"/>
      <c r="V24" s="277"/>
      <c r="W24" s="278"/>
      <c r="X24" s="279"/>
      <c r="Y24" s="269">
        <v>0</v>
      </c>
      <c r="Z24" s="270"/>
      <c r="AA24" s="271"/>
      <c r="AB24" s="269">
        <f>V24*Y24</f>
        <v>0</v>
      </c>
      <c r="AC24" s="270"/>
      <c r="AD24" s="270"/>
      <c r="AE24" s="271"/>
      <c r="AF24" s="119"/>
      <c r="AG24" s="120"/>
      <c r="AH24" s="120"/>
      <c r="AI24" s="121"/>
      <c r="AJ24" s="25"/>
    </row>
    <row r="25" spans="1:36" ht="16.5" customHeight="1">
      <c r="A25" s="124" t="s">
        <v>42</v>
      </c>
      <c r="B25" s="125"/>
      <c r="C25" s="125"/>
      <c r="D25" s="125"/>
      <c r="E25" s="12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6"/>
      <c r="AB25" s="309"/>
      <c r="AC25" s="310"/>
      <c r="AD25" s="310"/>
      <c r="AE25" s="311"/>
      <c r="AF25" s="126"/>
      <c r="AG25" s="127"/>
      <c r="AH25" s="127"/>
      <c r="AI25" s="128"/>
      <c r="AJ25" s="25"/>
    </row>
    <row r="26" spans="1:36" ht="18" customHeight="1">
      <c r="A26" s="129" t="s">
        <v>43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30" t="s">
        <v>44</v>
      </c>
      <c r="Z26" s="20"/>
      <c r="AA26" s="131"/>
      <c r="AB26" s="282">
        <f>SUM(AB21:AB25)</f>
        <v>0</v>
      </c>
      <c r="AC26" s="283"/>
      <c r="AD26" s="283"/>
      <c r="AE26" s="284"/>
      <c r="AF26" s="132"/>
      <c r="AG26" s="133"/>
      <c r="AH26" s="133"/>
      <c r="AI26" s="134"/>
      <c r="AJ26" s="103"/>
    </row>
    <row r="27" spans="1:36" ht="21" customHeight="1">
      <c r="A27" s="135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06"/>
      <c r="AC27" s="106"/>
      <c r="AD27" s="106"/>
      <c r="AE27" s="106"/>
      <c r="AF27" s="106"/>
      <c r="AG27" s="106"/>
      <c r="AH27" s="106"/>
      <c r="AI27" s="106"/>
      <c r="AJ27" s="15"/>
    </row>
    <row r="28" spans="1:36" ht="16.5" customHeight="1">
      <c r="A28" s="107" t="s">
        <v>32</v>
      </c>
      <c r="B28" s="108"/>
      <c r="C28" s="108"/>
      <c r="D28" s="108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109" t="s">
        <v>33</v>
      </c>
      <c r="U28" s="108"/>
      <c r="V28" s="108"/>
      <c r="W28" s="108"/>
      <c r="X28" s="11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5"/>
      <c r="AJ28" s="103"/>
    </row>
    <row r="29" spans="1:36" ht="16.5" customHeight="1">
      <c r="A29" s="111" t="s">
        <v>34</v>
      </c>
      <c r="B29" s="112"/>
      <c r="C29" s="112"/>
      <c r="D29" s="112"/>
      <c r="E29" s="112"/>
      <c r="F29" s="112"/>
      <c r="G29" s="112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4"/>
      <c r="V29" s="113" t="s">
        <v>35</v>
      </c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5"/>
      <c r="AJ29" s="103"/>
    </row>
    <row r="30" spans="1:36" ht="16.5" customHeight="1">
      <c r="A30" s="116"/>
      <c r="B30" s="117"/>
      <c r="C30" s="117"/>
      <c r="D30" s="117"/>
      <c r="E30" s="117"/>
      <c r="F30" s="117"/>
      <c r="G30" s="117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6"/>
      <c r="V30" s="297" t="s">
        <v>36</v>
      </c>
      <c r="W30" s="298"/>
      <c r="X30" s="298"/>
      <c r="Y30" s="312" t="s">
        <v>37</v>
      </c>
      <c r="Z30" s="298"/>
      <c r="AA30" s="298"/>
      <c r="AB30" s="299" t="s">
        <v>38</v>
      </c>
      <c r="AC30" s="287"/>
      <c r="AD30" s="287"/>
      <c r="AE30" s="288"/>
      <c r="AF30" s="272" t="s">
        <v>39</v>
      </c>
      <c r="AG30" s="273"/>
      <c r="AH30" s="273"/>
      <c r="AI30" s="274"/>
      <c r="AJ30" s="25"/>
    </row>
    <row r="31" spans="1:36" ht="16.5" customHeight="1">
      <c r="A31" s="118" t="s">
        <v>40</v>
      </c>
      <c r="B31" s="51"/>
      <c r="C31" s="51"/>
      <c r="D31" s="51"/>
      <c r="E31" s="51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1"/>
      <c r="V31" s="277"/>
      <c r="W31" s="278"/>
      <c r="X31" s="279"/>
      <c r="Y31" s="269">
        <v>0</v>
      </c>
      <c r="Z31" s="270"/>
      <c r="AA31" s="271"/>
      <c r="AB31" s="269">
        <f>V31*Y31</f>
        <v>0</v>
      </c>
      <c r="AC31" s="270"/>
      <c r="AD31" s="270"/>
      <c r="AE31" s="271"/>
      <c r="AF31" s="119"/>
      <c r="AG31" s="120"/>
      <c r="AH31" s="120"/>
      <c r="AI31" s="121"/>
      <c r="AJ31" s="25"/>
    </row>
    <row r="32" spans="1:36" ht="16.5" customHeight="1">
      <c r="A32" s="122"/>
      <c r="B32" s="52"/>
      <c r="C32" s="52"/>
      <c r="D32" s="52"/>
      <c r="E32" s="52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6"/>
      <c r="V32" s="277"/>
      <c r="W32" s="278"/>
      <c r="X32" s="279"/>
      <c r="Y32" s="269">
        <v>0</v>
      </c>
      <c r="Z32" s="270"/>
      <c r="AA32" s="271"/>
      <c r="AB32" s="269">
        <f>V32*Y32</f>
        <v>0</v>
      </c>
      <c r="AC32" s="270"/>
      <c r="AD32" s="270"/>
      <c r="AE32" s="271"/>
      <c r="AF32" s="119"/>
      <c r="AG32" s="120"/>
      <c r="AH32" s="120"/>
      <c r="AI32" s="121"/>
      <c r="AJ32" s="25"/>
    </row>
    <row r="33" spans="1:36" ht="16.5" customHeight="1">
      <c r="A33" s="123" t="s">
        <v>41</v>
      </c>
      <c r="B33" s="52"/>
      <c r="C33" s="52"/>
      <c r="D33" s="52"/>
      <c r="E33" s="52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6"/>
      <c r="V33" s="277"/>
      <c r="W33" s="278"/>
      <c r="X33" s="279"/>
      <c r="Y33" s="269">
        <v>0</v>
      </c>
      <c r="Z33" s="270"/>
      <c r="AA33" s="271"/>
      <c r="AB33" s="269">
        <f>V33*Y33</f>
        <v>0</v>
      </c>
      <c r="AC33" s="270"/>
      <c r="AD33" s="270"/>
      <c r="AE33" s="271"/>
      <c r="AF33" s="119"/>
      <c r="AG33" s="120"/>
      <c r="AH33" s="120"/>
      <c r="AI33" s="121"/>
      <c r="AJ33" s="25"/>
    </row>
    <row r="34" spans="1:36" ht="16.5" customHeight="1">
      <c r="A34" s="122"/>
      <c r="B34" s="52"/>
      <c r="C34" s="52"/>
      <c r="D34" s="52"/>
      <c r="E34" s="52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6"/>
      <c r="V34" s="277"/>
      <c r="W34" s="278"/>
      <c r="X34" s="279"/>
      <c r="Y34" s="269">
        <v>0</v>
      </c>
      <c r="Z34" s="270"/>
      <c r="AA34" s="271"/>
      <c r="AB34" s="269">
        <f>V34*Y34</f>
        <v>0</v>
      </c>
      <c r="AC34" s="270"/>
      <c r="AD34" s="270"/>
      <c r="AE34" s="271"/>
      <c r="AF34" s="119"/>
      <c r="AG34" s="120"/>
      <c r="AH34" s="120"/>
      <c r="AI34" s="121"/>
      <c r="AJ34" s="25"/>
    </row>
    <row r="35" spans="1:36" ht="16.5" customHeight="1">
      <c r="A35" s="124" t="s">
        <v>42</v>
      </c>
      <c r="B35" s="125"/>
      <c r="C35" s="125"/>
      <c r="D35" s="125"/>
      <c r="E35" s="12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6"/>
      <c r="AB35" s="309"/>
      <c r="AC35" s="310"/>
      <c r="AD35" s="310"/>
      <c r="AE35" s="311"/>
      <c r="AF35" s="126"/>
      <c r="AG35" s="127"/>
      <c r="AH35" s="127"/>
      <c r="AI35" s="128"/>
      <c r="AJ35" s="25"/>
    </row>
    <row r="36" spans="1:36" ht="18" customHeight="1">
      <c r="A36" s="129" t="s">
        <v>43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30" t="s">
        <v>44</v>
      </c>
      <c r="Z36" s="20"/>
      <c r="AA36" s="131"/>
      <c r="AB36" s="282">
        <f>SUM(AB31:AB35)</f>
        <v>0</v>
      </c>
      <c r="AC36" s="283"/>
      <c r="AD36" s="283"/>
      <c r="AE36" s="284"/>
      <c r="AF36" s="132"/>
      <c r="AG36" s="133"/>
      <c r="AH36" s="133"/>
      <c r="AI36" s="134"/>
      <c r="AJ36" s="103"/>
    </row>
    <row r="37" spans="1:36" ht="20.25" customHeight="1">
      <c r="A37" s="136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06"/>
      <c r="AC37" s="106"/>
      <c r="AD37" s="106"/>
      <c r="AE37" s="106"/>
      <c r="AF37" s="106"/>
      <c r="AG37" s="106"/>
      <c r="AH37" s="106"/>
      <c r="AI37" s="106"/>
      <c r="AJ37" s="15"/>
    </row>
    <row r="38" spans="1:36" ht="16.5" customHeight="1">
      <c r="A38" s="107" t="s">
        <v>32</v>
      </c>
      <c r="B38" s="108"/>
      <c r="C38" s="108"/>
      <c r="D38" s="108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109" t="s">
        <v>33</v>
      </c>
      <c r="U38" s="108"/>
      <c r="V38" s="108"/>
      <c r="W38" s="108"/>
      <c r="X38" s="11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5"/>
      <c r="AJ38" s="103"/>
    </row>
    <row r="39" spans="1:36" ht="16.5" customHeight="1">
      <c r="A39" s="111" t="s">
        <v>34</v>
      </c>
      <c r="B39" s="112"/>
      <c r="C39" s="112"/>
      <c r="D39" s="112"/>
      <c r="E39" s="112"/>
      <c r="F39" s="112"/>
      <c r="G39" s="112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4"/>
      <c r="V39" s="113" t="s">
        <v>35</v>
      </c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5"/>
      <c r="AJ39" s="103"/>
    </row>
    <row r="40" spans="1:36" ht="16.5" customHeight="1">
      <c r="A40" s="116"/>
      <c r="B40" s="117"/>
      <c r="C40" s="117"/>
      <c r="D40" s="117"/>
      <c r="E40" s="117"/>
      <c r="F40" s="117"/>
      <c r="G40" s="117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6"/>
      <c r="V40" s="286" t="s">
        <v>36</v>
      </c>
      <c r="W40" s="287"/>
      <c r="X40" s="288"/>
      <c r="Y40" s="299" t="s">
        <v>37</v>
      </c>
      <c r="Z40" s="287"/>
      <c r="AA40" s="288"/>
      <c r="AB40" s="299" t="s">
        <v>38</v>
      </c>
      <c r="AC40" s="287"/>
      <c r="AD40" s="287"/>
      <c r="AE40" s="288"/>
      <c r="AF40" s="272" t="s">
        <v>45</v>
      </c>
      <c r="AG40" s="273"/>
      <c r="AH40" s="273"/>
      <c r="AI40" s="274"/>
      <c r="AJ40" s="25"/>
    </row>
    <row r="41" spans="1:36" ht="16.5" customHeight="1">
      <c r="A41" s="118" t="s">
        <v>40</v>
      </c>
      <c r="B41" s="51"/>
      <c r="C41" s="51"/>
      <c r="D41" s="51"/>
      <c r="E41" s="51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1"/>
      <c r="V41" s="277"/>
      <c r="W41" s="278"/>
      <c r="X41" s="279"/>
      <c r="Y41" s="269">
        <v>0</v>
      </c>
      <c r="Z41" s="270"/>
      <c r="AA41" s="271"/>
      <c r="AB41" s="269">
        <f>V41*Y41</f>
        <v>0</v>
      </c>
      <c r="AC41" s="270"/>
      <c r="AD41" s="270"/>
      <c r="AE41" s="271"/>
      <c r="AF41" s="119"/>
      <c r="AG41" s="120"/>
      <c r="AH41" s="120"/>
      <c r="AI41" s="121"/>
      <c r="AJ41" s="25"/>
    </row>
    <row r="42" spans="1:36" ht="16.5" customHeight="1">
      <c r="A42" s="122"/>
      <c r="B42" s="52"/>
      <c r="C42" s="52"/>
      <c r="D42" s="52"/>
      <c r="E42" s="52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6"/>
      <c r="V42" s="277"/>
      <c r="W42" s="278"/>
      <c r="X42" s="279"/>
      <c r="Y42" s="269">
        <v>0</v>
      </c>
      <c r="Z42" s="270"/>
      <c r="AA42" s="271"/>
      <c r="AB42" s="269">
        <f>V42*Y42</f>
        <v>0</v>
      </c>
      <c r="AC42" s="270"/>
      <c r="AD42" s="270"/>
      <c r="AE42" s="271"/>
      <c r="AF42" s="119"/>
      <c r="AG42" s="120"/>
      <c r="AH42" s="120"/>
      <c r="AI42" s="121"/>
      <c r="AJ42" s="25"/>
    </row>
    <row r="43" spans="1:36" ht="16.5" customHeight="1">
      <c r="A43" s="123" t="s">
        <v>41</v>
      </c>
      <c r="B43" s="52"/>
      <c r="C43" s="52"/>
      <c r="D43" s="52"/>
      <c r="E43" s="52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6"/>
      <c r="V43" s="277"/>
      <c r="W43" s="278"/>
      <c r="X43" s="279"/>
      <c r="Y43" s="269">
        <v>0</v>
      </c>
      <c r="Z43" s="270"/>
      <c r="AA43" s="271"/>
      <c r="AB43" s="269">
        <f>V43*Y43</f>
        <v>0</v>
      </c>
      <c r="AC43" s="270"/>
      <c r="AD43" s="270"/>
      <c r="AE43" s="271"/>
      <c r="AF43" s="119"/>
      <c r="AG43" s="120"/>
      <c r="AH43" s="120"/>
      <c r="AI43" s="121"/>
      <c r="AJ43" s="25"/>
    </row>
    <row r="44" spans="1:36" ht="16.5" customHeight="1">
      <c r="A44" s="122"/>
      <c r="B44" s="52"/>
      <c r="C44" s="52"/>
      <c r="D44" s="52"/>
      <c r="E44" s="52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6"/>
      <c r="V44" s="277"/>
      <c r="W44" s="278"/>
      <c r="X44" s="279"/>
      <c r="Y44" s="269">
        <v>0</v>
      </c>
      <c r="Z44" s="270"/>
      <c r="AA44" s="271"/>
      <c r="AB44" s="269">
        <f>V44*Y44</f>
        <v>0</v>
      </c>
      <c r="AC44" s="270"/>
      <c r="AD44" s="270"/>
      <c r="AE44" s="271"/>
      <c r="AF44" s="119"/>
      <c r="AG44" s="120"/>
      <c r="AH44" s="120"/>
      <c r="AI44" s="121"/>
      <c r="AJ44" s="25"/>
    </row>
    <row r="45" spans="1:36" ht="16.5" customHeight="1">
      <c r="A45" s="124" t="s">
        <v>42</v>
      </c>
      <c r="B45" s="125"/>
      <c r="C45" s="125"/>
      <c r="D45" s="125"/>
      <c r="E45" s="12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6"/>
      <c r="AB45" s="309"/>
      <c r="AC45" s="310"/>
      <c r="AD45" s="310"/>
      <c r="AE45" s="311"/>
      <c r="AF45" s="126"/>
      <c r="AG45" s="127"/>
      <c r="AH45" s="127"/>
      <c r="AI45" s="128"/>
      <c r="AJ45" s="25"/>
    </row>
    <row r="46" spans="1:36" ht="18" customHeight="1">
      <c r="A46" s="129" t="s">
        <v>43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0" t="s">
        <v>44</v>
      </c>
      <c r="Z46" s="20"/>
      <c r="AA46" s="131"/>
      <c r="AB46" s="282">
        <f>SUM(AB41:AB45)</f>
        <v>0</v>
      </c>
      <c r="AC46" s="283"/>
      <c r="AD46" s="283"/>
      <c r="AE46" s="284"/>
      <c r="AF46" s="132"/>
      <c r="AG46" s="133"/>
      <c r="AH46" s="133"/>
      <c r="AI46" s="134"/>
      <c r="AJ46" s="137"/>
    </row>
  </sheetData>
  <sheetProtection/>
  <mergeCells count="107">
    <mergeCell ref="AF40:AI40"/>
    <mergeCell ref="AB40:AE40"/>
    <mergeCell ref="Y40:AA40"/>
    <mergeCell ref="V10:X10"/>
    <mergeCell ref="AB25:AE25"/>
    <mergeCell ref="AB35:AE35"/>
    <mergeCell ref="F35:AA35"/>
    <mergeCell ref="Y10:AA10"/>
    <mergeCell ref="E10:U10"/>
    <mergeCell ref="AB15:AE15"/>
    <mergeCell ref="AB45:AE45"/>
    <mergeCell ref="Y30:AA30"/>
    <mergeCell ref="V42:X42"/>
    <mergeCell ref="V41:X41"/>
    <mergeCell ref="Y41:AA41"/>
    <mergeCell ref="V20:X20"/>
    <mergeCell ref="Y43:AA43"/>
    <mergeCell ref="Y42:AA42"/>
    <mergeCell ref="AB36:AE36"/>
    <mergeCell ref="AB44:AE44"/>
    <mergeCell ref="AB43:AE43"/>
    <mergeCell ref="E38:S38"/>
    <mergeCell ref="F34:U34"/>
    <mergeCell ref="V44:X44"/>
    <mergeCell ref="F11:U11"/>
    <mergeCell ref="V43:X43"/>
    <mergeCell ref="F43:U43"/>
    <mergeCell ref="F22:U22"/>
    <mergeCell ref="V22:X22"/>
    <mergeCell ref="V21:X21"/>
    <mergeCell ref="Y8:AI8"/>
    <mergeCell ref="T4:AA6"/>
    <mergeCell ref="AB23:AE23"/>
    <mergeCell ref="F14:U14"/>
    <mergeCell ref="AB10:AE10"/>
    <mergeCell ref="V34:X34"/>
    <mergeCell ref="Y22:AA22"/>
    <mergeCell ref="V12:X12"/>
    <mergeCell ref="V11:X11"/>
    <mergeCell ref="AB31:AE31"/>
    <mergeCell ref="E9:U9"/>
    <mergeCell ref="AB14:AE14"/>
    <mergeCell ref="AB30:AE30"/>
    <mergeCell ref="F21:U21"/>
    <mergeCell ref="AF20:AI20"/>
    <mergeCell ref="H19:U20"/>
    <mergeCell ref="AB22:AE22"/>
    <mergeCell ref="D18:S18"/>
    <mergeCell ref="Y14:AA14"/>
    <mergeCell ref="AB12:AE12"/>
    <mergeCell ref="AB13:AE13"/>
    <mergeCell ref="Y20:AA20"/>
    <mergeCell ref="V32:X32"/>
    <mergeCell ref="V31:X31"/>
    <mergeCell ref="AB20:AE20"/>
    <mergeCell ref="Y32:AA32"/>
    <mergeCell ref="Y31:AA31"/>
    <mergeCell ref="AB46:AE46"/>
    <mergeCell ref="H29:U30"/>
    <mergeCell ref="V30:X30"/>
    <mergeCell ref="Y18:AI18"/>
    <mergeCell ref="H39:U40"/>
    <mergeCell ref="V33:X33"/>
    <mergeCell ref="Y21:AA21"/>
    <mergeCell ref="F42:U42"/>
    <mergeCell ref="AB41:AE41"/>
    <mergeCell ref="F32:U32"/>
    <mergeCell ref="Y44:AA44"/>
    <mergeCell ref="F23:U23"/>
    <mergeCell ref="AB34:AE34"/>
    <mergeCell ref="F25:AA25"/>
    <mergeCell ref="F41:U41"/>
    <mergeCell ref="Y12:AA12"/>
    <mergeCell ref="V24:X24"/>
    <mergeCell ref="Y13:AA13"/>
    <mergeCell ref="Y34:AA34"/>
    <mergeCell ref="F12:U12"/>
    <mergeCell ref="AC1:AJ1"/>
    <mergeCell ref="AB33:AE33"/>
    <mergeCell ref="E28:S28"/>
    <mergeCell ref="F24:U24"/>
    <mergeCell ref="Y11:AA11"/>
    <mergeCell ref="V23:X23"/>
    <mergeCell ref="AB11:AE11"/>
    <mergeCell ref="D8:S8"/>
    <mergeCell ref="AB32:AE32"/>
    <mergeCell ref="V13:X13"/>
    <mergeCell ref="F45:AA45"/>
    <mergeCell ref="AF10:AI10"/>
    <mergeCell ref="AB26:AE26"/>
    <mergeCell ref="Y38:AI38"/>
    <mergeCell ref="V40:X40"/>
    <mergeCell ref="AB16:AE16"/>
    <mergeCell ref="Y28:AI28"/>
    <mergeCell ref="AB42:AE42"/>
    <mergeCell ref="F33:U33"/>
    <mergeCell ref="F44:U44"/>
    <mergeCell ref="Y33:AA33"/>
    <mergeCell ref="Y23:AA23"/>
    <mergeCell ref="AF30:AI30"/>
    <mergeCell ref="F13:U13"/>
    <mergeCell ref="AB24:AE24"/>
    <mergeCell ref="F15:AA15"/>
    <mergeCell ref="AB21:AE21"/>
    <mergeCell ref="Y24:AA24"/>
    <mergeCell ref="V14:X14"/>
    <mergeCell ref="F31:U31"/>
  </mergeCells>
  <printOptions/>
  <pageMargins left="0.393701" right="0.19685" top="0.393701" bottom="0" header="0.511811" footer="0.511811"/>
  <pageSetup horizontalDpi="600" verticalDpi="600" orientation="portrait" scale="97"/>
  <headerFooter alignWithMargins="0">
    <oddFooter>&amp;L&amp;"Arial,Regular"&amp;10&amp;K000000pagina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57"/>
  <sheetViews>
    <sheetView showGridLines="0" zoomScalePageLayoutView="0" workbookViewId="0" topLeftCell="A25">
      <selection activeCell="Z2" sqref="Z2"/>
    </sheetView>
  </sheetViews>
  <sheetFormatPr defaultColWidth="0" defaultRowHeight="0" customHeight="1" zeroHeight="1"/>
  <cols>
    <col min="1" max="21" width="2.7109375" style="1" customWidth="1"/>
    <col min="22" max="22" width="3.28125" style="1" customWidth="1"/>
    <col min="23" max="26" width="2.7109375" style="1" customWidth="1"/>
    <col min="27" max="27" width="3.140625" style="1" customWidth="1"/>
    <col min="28" max="31" width="2.7109375" style="1" customWidth="1"/>
    <col min="32" max="32" width="1.7109375" style="1" customWidth="1"/>
    <col min="33" max="35" width="2.7109375" style="1" customWidth="1"/>
    <col min="36" max="36" width="1.7109375" style="1" customWidth="1"/>
    <col min="37" max="50" width="0" style="1" hidden="1" customWidth="1"/>
    <col min="51" max="16384" width="0" style="0" hidden="1" customWidth="1"/>
  </cols>
  <sheetData>
    <row r="1" spans="1:50" ht="24.75" customHeight="1">
      <c r="A1" s="138"/>
      <c r="B1" s="3"/>
      <c r="C1" s="3"/>
      <c r="D1" s="3"/>
      <c r="E1" s="3"/>
      <c r="F1" s="3"/>
      <c r="G1" s="3"/>
      <c r="H1" s="3"/>
      <c r="I1" s="3"/>
      <c r="J1" s="3"/>
      <c r="K1" s="9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20" t="s">
        <v>89</v>
      </c>
      <c r="AA1" s="321"/>
      <c r="AB1" s="321"/>
      <c r="AC1" s="321"/>
      <c r="AD1" s="321"/>
      <c r="AE1" s="321"/>
      <c r="AF1" s="321"/>
      <c r="AG1" s="321"/>
      <c r="AH1" s="321"/>
      <c r="AI1" s="139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6"/>
    </row>
    <row r="2" spans="1:50" ht="24" customHeight="1">
      <c r="A2" s="97" t="s">
        <v>10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5"/>
    </row>
    <row r="3" spans="1:50" ht="18" customHeight="1">
      <c r="A3" s="141"/>
      <c r="B3" s="142" t="s">
        <v>46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5"/>
    </row>
    <row r="4" spans="1:50" ht="12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2"/>
      <c r="T4" s="329">
        <f>SUM(AB17+AB28+AB39+AB50)</f>
        <v>0</v>
      </c>
      <c r="U4" s="301"/>
      <c r="V4" s="301"/>
      <c r="W4" s="301"/>
      <c r="X4" s="301"/>
      <c r="Y4" s="301"/>
      <c r="Z4" s="301"/>
      <c r="AA4" s="302"/>
      <c r="AB4" s="101" t="s">
        <v>14</v>
      </c>
      <c r="AC4" s="37"/>
      <c r="AD4" s="102"/>
      <c r="AE4" s="37"/>
      <c r="AF4" s="37"/>
      <c r="AG4" s="37"/>
      <c r="AH4" s="37"/>
      <c r="AI4" s="38"/>
      <c r="AJ4" s="143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5"/>
    </row>
    <row r="5" spans="1:50" ht="12.75" customHeight="1">
      <c r="A5" s="2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4" t="s">
        <v>31</v>
      </c>
      <c r="O5" s="104"/>
      <c r="P5" s="8"/>
      <c r="Q5" s="8"/>
      <c r="R5" s="8"/>
      <c r="S5" s="32"/>
      <c r="T5" s="303"/>
      <c r="U5" s="304"/>
      <c r="V5" s="304"/>
      <c r="W5" s="304"/>
      <c r="X5" s="304"/>
      <c r="Y5" s="304"/>
      <c r="Z5" s="304"/>
      <c r="AA5" s="305"/>
      <c r="AB5" s="55"/>
      <c r="AC5" s="56"/>
      <c r="AD5" s="56"/>
      <c r="AE5" s="56"/>
      <c r="AF5" s="56"/>
      <c r="AG5" s="56"/>
      <c r="AH5" s="56"/>
      <c r="AI5" s="41"/>
      <c r="AJ5" s="143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5"/>
    </row>
    <row r="6" spans="1:50" ht="13.5" customHeight="1">
      <c r="A6" s="2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2"/>
      <c r="T6" s="306"/>
      <c r="U6" s="307"/>
      <c r="V6" s="307"/>
      <c r="W6" s="307"/>
      <c r="X6" s="307"/>
      <c r="Y6" s="307"/>
      <c r="Z6" s="307"/>
      <c r="AA6" s="308"/>
      <c r="AB6" s="45"/>
      <c r="AC6" s="46"/>
      <c r="AD6" s="46"/>
      <c r="AE6" s="46"/>
      <c r="AF6" s="46"/>
      <c r="AG6" s="46"/>
      <c r="AH6" s="46"/>
      <c r="AI6" s="47"/>
      <c r="AJ6" s="143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5"/>
    </row>
    <row r="7" spans="1:50" ht="15.75" customHeight="1">
      <c r="A7" s="105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5"/>
    </row>
    <row r="8" spans="1:50" ht="21.75" customHeight="1">
      <c r="A8" s="144" t="s">
        <v>47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45"/>
      <c r="U8" s="145"/>
      <c r="V8" s="145"/>
      <c r="W8" s="145"/>
      <c r="X8" s="145"/>
      <c r="Y8" s="145"/>
      <c r="Z8" s="146" t="s">
        <v>48</v>
      </c>
      <c r="AA8" s="145"/>
      <c r="AB8" s="145"/>
      <c r="AC8" s="145"/>
      <c r="AD8" s="314"/>
      <c r="AE8" s="314"/>
      <c r="AF8" s="314"/>
      <c r="AG8" s="314"/>
      <c r="AH8" s="314"/>
      <c r="AI8" s="315"/>
      <c r="AJ8" s="143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15"/>
    </row>
    <row r="9" spans="1:50" ht="16.5" customHeight="1">
      <c r="A9" s="107" t="s">
        <v>32</v>
      </c>
      <c r="B9" s="108"/>
      <c r="C9" s="108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108"/>
      <c r="O9" s="109" t="s">
        <v>33</v>
      </c>
      <c r="P9" s="108"/>
      <c r="Q9" s="108"/>
      <c r="R9" s="108"/>
      <c r="S9" s="11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5"/>
      <c r="AJ9" s="143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15"/>
    </row>
    <row r="10" spans="1:50" ht="16.5" customHeight="1">
      <c r="A10" s="147" t="s">
        <v>34</v>
      </c>
      <c r="B10" s="27"/>
      <c r="C10" s="27"/>
      <c r="D10" s="27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6"/>
      <c r="V10" s="113" t="s">
        <v>35</v>
      </c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5"/>
      <c r="AJ10" s="143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5"/>
    </row>
    <row r="11" spans="1:50" ht="16.5" customHeight="1">
      <c r="A11" s="42"/>
      <c r="B11" s="43"/>
      <c r="C11" s="43"/>
      <c r="D11" s="43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8"/>
      <c r="V11" s="286" t="s">
        <v>36</v>
      </c>
      <c r="W11" s="287"/>
      <c r="X11" s="288"/>
      <c r="Y11" s="299" t="s">
        <v>37</v>
      </c>
      <c r="Z11" s="287"/>
      <c r="AA11" s="288"/>
      <c r="AB11" s="299" t="s">
        <v>38</v>
      </c>
      <c r="AC11" s="287"/>
      <c r="AD11" s="287"/>
      <c r="AE11" s="288"/>
      <c r="AF11" s="272" t="s">
        <v>39</v>
      </c>
      <c r="AG11" s="273"/>
      <c r="AH11" s="273"/>
      <c r="AI11" s="274"/>
      <c r="AJ11" s="14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15"/>
    </row>
    <row r="12" spans="1:50" ht="16.5" customHeight="1">
      <c r="A12" s="118" t="s">
        <v>40</v>
      </c>
      <c r="B12" s="51"/>
      <c r="C12" s="51"/>
      <c r="D12" s="51"/>
      <c r="E12" s="51"/>
      <c r="F12" s="313" t="s">
        <v>49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1"/>
      <c r="V12" s="277"/>
      <c r="W12" s="278"/>
      <c r="X12" s="279"/>
      <c r="Y12" s="269">
        <v>0</v>
      </c>
      <c r="Z12" s="270"/>
      <c r="AA12" s="271"/>
      <c r="AB12" s="269">
        <f>V12*Y12</f>
        <v>0</v>
      </c>
      <c r="AC12" s="270"/>
      <c r="AD12" s="270"/>
      <c r="AE12" s="271"/>
      <c r="AF12" s="149"/>
      <c r="AG12" s="150"/>
      <c r="AH12" s="150"/>
      <c r="AI12" s="151"/>
      <c r="AJ12" s="14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15"/>
    </row>
    <row r="13" spans="1:50" ht="16.5" customHeight="1">
      <c r="A13" s="122"/>
      <c r="B13" s="52"/>
      <c r="C13" s="52"/>
      <c r="D13" s="52"/>
      <c r="E13" s="52"/>
      <c r="F13" s="335" t="s">
        <v>50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6"/>
      <c r="V13" s="277"/>
      <c r="W13" s="278"/>
      <c r="X13" s="279"/>
      <c r="Y13" s="269">
        <v>0</v>
      </c>
      <c r="Z13" s="270"/>
      <c r="AA13" s="271"/>
      <c r="AB13" s="269">
        <f>V13*Y13</f>
        <v>0</v>
      </c>
      <c r="AC13" s="270"/>
      <c r="AD13" s="270"/>
      <c r="AE13" s="271"/>
      <c r="AF13" s="149"/>
      <c r="AG13" s="150"/>
      <c r="AH13" s="150"/>
      <c r="AI13" s="151"/>
      <c r="AJ13" s="14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15"/>
    </row>
    <row r="14" spans="1:50" ht="16.5" customHeight="1">
      <c r="A14" s="123" t="s">
        <v>41</v>
      </c>
      <c r="B14" s="52"/>
      <c r="C14" s="52"/>
      <c r="D14" s="52"/>
      <c r="E14" s="52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6"/>
      <c r="V14" s="277"/>
      <c r="W14" s="278"/>
      <c r="X14" s="279"/>
      <c r="Y14" s="269">
        <v>0</v>
      </c>
      <c r="Z14" s="270"/>
      <c r="AA14" s="271"/>
      <c r="AB14" s="269">
        <f>V14*Y14</f>
        <v>0</v>
      </c>
      <c r="AC14" s="270"/>
      <c r="AD14" s="270"/>
      <c r="AE14" s="271"/>
      <c r="AF14" s="149"/>
      <c r="AG14" s="150"/>
      <c r="AH14" s="150"/>
      <c r="AI14" s="151"/>
      <c r="AJ14" s="14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5"/>
    </row>
    <row r="15" spans="1:50" ht="16.5" customHeight="1">
      <c r="A15" s="123" t="s">
        <v>51</v>
      </c>
      <c r="B15" s="52"/>
      <c r="C15" s="52"/>
      <c r="D15" s="52"/>
      <c r="E15" s="52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9"/>
      <c r="V15" s="277"/>
      <c r="W15" s="278"/>
      <c r="X15" s="279"/>
      <c r="Y15" s="269">
        <v>0</v>
      </c>
      <c r="Z15" s="270"/>
      <c r="AA15" s="271"/>
      <c r="AB15" s="269">
        <f>V15*Y15</f>
        <v>0</v>
      </c>
      <c r="AC15" s="270"/>
      <c r="AD15" s="270"/>
      <c r="AE15" s="271"/>
      <c r="AF15" s="149"/>
      <c r="AG15" s="150"/>
      <c r="AH15" s="150"/>
      <c r="AI15" s="151"/>
      <c r="AJ15" s="14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32"/>
    </row>
    <row r="16" spans="1:50" ht="16.5" customHeight="1">
      <c r="A16" s="124" t="s">
        <v>42</v>
      </c>
      <c r="B16" s="125"/>
      <c r="C16" s="125"/>
      <c r="D16" s="125"/>
      <c r="E16" s="125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7"/>
      <c r="AB16" s="309"/>
      <c r="AC16" s="310"/>
      <c r="AD16" s="310"/>
      <c r="AE16" s="311"/>
      <c r="AF16" s="152"/>
      <c r="AG16" s="153"/>
      <c r="AH16" s="153"/>
      <c r="AI16" s="154"/>
      <c r="AJ16" s="14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15"/>
    </row>
    <row r="17" spans="1:50" ht="18" customHeight="1">
      <c r="A17" s="129" t="s">
        <v>43</v>
      </c>
      <c r="B17" s="120"/>
      <c r="C17" s="120"/>
      <c r="D17" s="120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130" t="s">
        <v>44</v>
      </c>
      <c r="Z17" s="155"/>
      <c r="AA17" s="156"/>
      <c r="AB17" s="282">
        <f>SUM(AB12:AB16)</f>
        <v>0</v>
      </c>
      <c r="AC17" s="283"/>
      <c r="AD17" s="283"/>
      <c r="AE17" s="284"/>
      <c r="AF17" s="157"/>
      <c r="AG17" s="158"/>
      <c r="AH17" s="158"/>
      <c r="AI17" s="159"/>
      <c r="AJ17" s="143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5"/>
    </row>
    <row r="18" spans="1:50" ht="21" customHeight="1">
      <c r="A18" s="135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06"/>
      <c r="AC18" s="106"/>
      <c r="AD18" s="106"/>
      <c r="AE18" s="106"/>
      <c r="AF18" s="106"/>
      <c r="AG18" s="106"/>
      <c r="AH18" s="106"/>
      <c r="AI18" s="106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15"/>
    </row>
    <row r="19" spans="1:50" ht="21" customHeight="1">
      <c r="A19" s="144" t="s">
        <v>47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45"/>
      <c r="U19" s="145"/>
      <c r="V19" s="145"/>
      <c r="W19" s="145"/>
      <c r="X19" s="145"/>
      <c r="Y19" s="145"/>
      <c r="Z19" s="146" t="s">
        <v>48</v>
      </c>
      <c r="AA19" s="145"/>
      <c r="AB19" s="145"/>
      <c r="AC19" s="145"/>
      <c r="AD19" s="314"/>
      <c r="AE19" s="314"/>
      <c r="AF19" s="314"/>
      <c r="AG19" s="314"/>
      <c r="AH19" s="314"/>
      <c r="AI19" s="315"/>
      <c r="AJ19" s="143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15"/>
    </row>
    <row r="20" spans="1:50" ht="16.5" customHeight="1">
      <c r="A20" s="107" t="s">
        <v>32</v>
      </c>
      <c r="B20" s="108"/>
      <c r="C20" s="108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108"/>
      <c r="O20" s="109" t="s">
        <v>33</v>
      </c>
      <c r="P20" s="108"/>
      <c r="Q20" s="108"/>
      <c r="R20" s="108"/>
      <c r="S20" s="11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5"/>
      <c r="AJ20" s="143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15"/>
    </row>
    <row r="21" spans="1:50" ht="16.5" customHeight="1">
      <c r="A21" s="147" t="s">
        <v>34</v>
      </c>
      <c r="B21" s="27"/>
      <c r="C21" s="27"/>
      <c r="D21" s="27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6"/>
      <c r="V21" s="113" t="s">
        <v>35</v>
      </c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5"/>
      <c r="AJ21" s="143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5"/>
    </row>
    <row r="22" spans="1:50" ht="16.5" customHeight="1">
      <c r="A22" s="42"/>
      <c r="B22" s="43"/>
      <c r="C22" s="43"/>
      <c r="D22" s="43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8"/>
      <c r="V22" s="286" t="s">
        <v>36</v>
      </c>
      <c r="W22" s="287"/>
      <c r="X22" s="288"/>
      <c r="Y22" s="299" t="s">
        <v>37</v>
      </c>
      <c r="Z22" s="287"/>
      <c r="AA22" s="288"/>
      <c r="AB22" s="299" t="s">
        <v>38</v>
      </c>
      <c r="AC22" s="287"/>
      <c r="AD22" s="287"/>
      <c r="AE22" s="288"/>
      <c r="AF22" s="272" t="s">
        <v>39</v>
      </c>
      <c r="AG22" s="273"/>
      <c r="AH22" s="273"/>
      <c r="AI22" s="274"/>
      <c r="AJ22" s="14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15"/>
    </row>
    <row r="23" spans="1:50" ht="16.5" customHeight="1">
      <c r="A23" s="118" t="s">
        <v>40</v>
      </c>
      <c r="B23" s="51"/>
      <c r="C23" s="51"/>
      <c r="D23" s="51"/>
      <c r="E23" s="51"/>
      <c r="F23" s="313" t="s">
        <v>49</v>
      </c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1"/>
      <c r="V23" s="277"/>
      <c r="W23" s="278"/>
      <c r="X23" s="279"/>
      <c r="Y23" s="269">
        <v>0</v>
      </c>
      <c r="Z23" s="270"/>
      <c r="AA23" s="271"/>
      <c r="AB23" s="269">
        <f>V23*Y23</f>
        <v>0</v>
      </c>
      <c r="AC23" s="270"/>
      <c r="AD23" s="270"/>
      <c r="AE23" s="271"/>
      <c r="AF23" s="149"/>
      <c r="AG23" s="150"/>
      <c r="AH23" s="150"/>
      <c r="AI23" s="151"/>
      <c r="AJ23" s="14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15"/>
    </row>
    <row r="24" spans="1:50" ht="16.5" customHeight="1">
      <c r="A24" s="122"/>
      <c r="B24" s="52"/>
      <c r="C24" s="52"/>
      <c r="D24" s="52"/>
      <c r="E24" s="52"/>
      <c r="F24" s="335" t="s">
        <v>50</v>
      </c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6"/>
      <c r="V24" s="277"/>
      <c r="W24" s="278"/>
      <c r="X24" s="279"/>
      <c r="Y24" s="269">
        <v>0</v>
      </c>
      <c r="Z24" s="270"/>
      <c r="AA24" s="271"/>
      <c r="AB24" s="269">
        <f>V24*Y24</f>
        <v>0</v>
      </c>
      <c r="AC24" s="270"/>
      <c r="AD24" s="270"/>
      <c r="AE24" s="271"/>
      <c r="AF24" s="149"/>
      <c r="AG24" s="150"/>
      <c r="AH24" s="150"/>
      <c r="AI24" s="151"/>
      <c r="AJ24" s="14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15"/>
    </row>
    <row r="25" spans="1:50" ht="16.5" customHeight="1">
      <c r="A25" s="123" t="s">
        <v>41</v>
      </c>
      <c r="B25" s="52"/>
      <c r="C25" s="52"/>
      <c r="D25" s="52"/>
      <c r="E25" s="52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6"/>
      <c r="V25" s="277"/>
      <c r="W25" s="278"/>
      <c r="X25" s="279"/>
      <c r="Y25" s="269">
        <v>0</v>
      </c>
      <c r="Z25" s="270"/>
      <c r="AA25" s="271"/>
      <c r="AB25" s="269">
        <f>V25*Y25</f>
        <v>0</v>
      </c>
      <c r="AC25" s="270"/>
      <c r="AD25" s="270"/>
      <c r="AE25" s="271"/>
      <c r="AF25" s="149"/>
      <c r="AG25" s="150"/>
      <c r="AH25" s="150"/>
      <c r="AI25" s="151"/>
      <c r="AJ25" s="14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15"/>
    </row>
    <row r="26" spans="1:50" ht="16.5" customHeight="1">
      <c r="A26" s="123" t="s">
        <v>51</v>
      </c>
      <c r="B26" s="52"/>
      <c r="C26" s="52"/>
      <c r="D26" s="52"/>
      <c r="E26" s="52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9"/>
      <c r="V26" s="277"/>
      <c r="W26" s="278"/>
      <c r="X26" s="279"/>
      <c r="Y26" s="269">
        <v>0</v>
      </c>
      <c r="Z26" s="270"/>
      <c r="AA26" s="271"/>
      <c r="AB26" s="269">
        <f>V26*Y26</f>
        <v>0</v>
      </c>
      <c r="AC26" s="270"/>
      <c r="AD26" s="270"/>
      <c r="AE26" s="271"/>
      <c r="AF26" s="149"/>
      <c r="AG26" s="150"/>
      <c r="AH26" s="150"/>
      <c r="AI26" s="151"/>
      <c r="AJ26" s="14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15"/>
    </row>
    <row r="27" spans="1:50" ht="16.5" customHeight="1">
      <c r="A27" s="124" t="s">
        <v>42</v>
      </c>
      <c r="B27" s="125"/>
      <c r="C27" s="125"/>
      <c r="D27" s="125"/>
      <c r="E27" s="125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7"/>
      <c r="AB27" s="309"/>
      <c r="AC27" s="310"/>
      <c r="AD27" s="310"/>
      <c r="AE27" s="311"/>
      <c r="AF27" s="152"/>
      <c r="AG27" s="153"/>
      <c r="AH27" s="153"/>
      <c r="AI27" s="154"/>
      <c r="AJ27" s="14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15"/>
    </row>
    <row r="28" spans="1:50" ht="18" customHeight="1">
      <c r="A28" s="129" t="s">
        <v>43</v>
      </c>
      <c r="B28" s="120"/>
      <c r="C28" s="120"/>
      <c r="D28" s="120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130" t="s">
        <v>44</v>
      </c>
      <c r="Z28" s="155"/>
      <c r="AA28" s="156"/>
      <c r="AB28" s="282">
        <f>SUM(AB23:AB27)</f>
        <v>0</v>
      </c>
      <c r="AC28" s="283"/>
      <c r="AD28" s="283"/>
      <c r="AE28" s="284"/>
      <c r="AF28" s="157"/>
      <c r="AG28" s="158"/>
      <c r="AH28" s="158"/>
      <c r="AI28" s="159"/>
      <c r="AJ28" s="143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15"/>
    </row>
    <row r="29" spans="1:50" ht="18" customHeight="1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2"/>
      <c r="AC29" s="162"/>
      <c r="AD29" s="162"/>
      <c r="AE29" s="162"/>
      <c r="AF29" s="163"/>
      <c r="AG29" s="163"/>
      <c r="AH29" s="163"/>
      <c r="AI29" s="163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15"/>
    </row>
    <row r="30" spans="1:50" ht="21" customHeight="1">
      <c r="A30" s="144" t="s">
        <v>52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45"/>
      <c r="U30" s="145"/>
      <c r="V30" s="145"/>
      <c r="W30" s="145"/>
      <c r="X30" s="145"/>
      <c r="Y30" s="145"/>
      <c r="Z30" s="146" t="s">
        <v>48</v>
      </c>
      <c r="AA30" s="145"/>
      <c r="AB30" s="106"/>
      <c r="AC30" s="106"/>
      <c r="AD30" s="322"/>
      <c r="AE30" s="322"/>
      <c r="AF30" s="322"/>
      <c r="AG30" s="322"/>
      <c r="AH30" s="322"/>
      <c r="AI30" s="323"/>
      <c r="AJ30" s="143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15"/>
    </row>
    <row r="31" spans="1:50" ht="16.5" customHeight="1">
      <c r="A31" s="107" t="s">
        <v>53</v>
      </c>
      <c r="B31" s="108"/>
      <c r="C31" s="108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109" t="s">
        <v>54</v>
      </c>
      <c r="O31" s="108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336"/>
      <c r="AJ31" s="143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15"/>
    </row>
    <row r="32" spans="1:50" ht="16.5" customHeight="1">
      <c r="A32" s="147" t="s">
        <v>55</v>
      </c>
      <c r="B32" s="27"/>
      <c r="C32" s="27"/>
      <c r="D32" s="27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6"/>
      <c r="V32" s="113" t="s">
        <v>56</v>
      </c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5"/>
      <c r="AJ32" s="143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15"/>
    </row>
    <row r="33" spans="1:50" ht="16.5" customHeight="1">
      <c r="A33" s="42"/>
      <c r="B33" s="43"/>
      <c r="C33" s="43"/>
      <c r="D33" s="43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8"/>
      <c r="V33" s="286" t="s">
        <v>36</v>
      </c>
      <c r="W33" s="287"/>
      <c r="X33" s="288"/>
      <c r="Y33" s="299" t="s">
        <v>37</v>
      </c>
      <c r="Z33" s="287"/>
      <c r="AA33" s="288"/>
      <c r="AB33" s="299" t="s">
        <v>38</v>
      </c>
      <c r="AC33" s="287"/>
      <c r="AD33" s="287"/>
      <c r="AE33" s="288"/>
      <c r="AF33" s="272" t="s">
        <v>39</v>
      </c>
      <c r="AG33" s="273"/>
      <c r="AH33" s="273"/>
      <c r="AI33" s="274"/>
      <c r="AJ33" s="14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15"/>
    </row>
    <row r="34" spans="1:50" ht="16.5" customHeight="1">
      <c r="A34" s="118" t="s">
        <v>40</v>
      </c>
      <c r="B34" s="51"/>
      <c r="C34" s="51"/>
      <c r="D34" s="51"/>
      <c r="E34" s="51"/>
      <c r="F34" s="313" t="s">
        <v>49</v>
      </c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1"/>
      <c r="V34" s="277"/>
      <c r="W34" s="278"/>
      <c r="X34" s="279"/>
      <c r="Y34" s="269">
        <v>0</v>
      </c>
      <c r="Z34" s="270"/>
      <c r="AA34" s="271"/>
      <c r="AB34" s="269">
        <f>SUM(V34*Y34)</f>
        <v>0</v>
      </c>
      <c r="AC34" s="270"/>
      <c r="AD34" s="270"/>
      <c r="AE34" s="271"/>
      <c r="AF34" s="149"/>
      <c r="AG34" s="150"/>
      <c r="AH34" s="150"/>
      <c r="AI34" s="151"/>
      <c r="AJ34" s="14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15"/>
    </row>
    <row r="35" spans="1:50" ht="16.5" customHeight="1">
      <c r="A35" s="122"/>
      <c r="B35" s="52"/>
      <c r="C35" s="52"/>
      <c r="D35" s="52"/>
      <c r="E35" s="52"/>
      <c r="F35" s="335" t="s">
        <v>50</v>
      </c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6"/>
      <c r="V35" s="277"/>
      <c r="W35" s="278"/>
      <c r="X35" s="279"/>
      <c r="Y35" s="269">
        <v>0</v>
      </c>
      <c r="Z35" s="270"/>
      <c r="AA35" s="271"/>
      <c r="AB35" s="269">
        <f>SUM(V35*Y35)</f>
        <v>0</v>
      </c>
      <c r="AC35" s="270"/>
      <c r="AD35" s="270"/>
      <c r="AE35" s="271"/>
      <c r="AF35" s="149"/>
      <c r="AG35" s="150"/>
      <c r="AH35" s="150"/>
      <c r="AI35" s="151"/>
      <c r="AJ35" s="14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15"/>
    </row>
    <row r="36" spans="1:50" ht="16.5" customHeight="1">
      <c r="A36" s="123" t="s">
        <v>41</v>
      </c>
      <c r="B36" s="52"/>
      <c r="C36" s="52"/>
      <c r="D36" s="52"/>
      <c r="E36" s="52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6"/>
      <c r="V36" s="277"/>
      <c r="W36" s="278"/>
      <c r="X36" s="279"/>
      <c r="Y36" s="269">
        <v>0</v>
      </c>
      <c r="Z36" s="270"/>
      <c r="AA36" s="271"/>
      <c r="AB36" s="269">
        <f>SUM(V36*Y36)</f>
        <v>0</v>
      </c>
      <c r="AC36" s="270"/>
      <c r="AD36" s="270"/>
      <c r="AE36" s="271"/>
      <c r="AF36" s="149"/>
      <c r="AG36" s="150"/>
      <c r="AH36" s="150"/>
      <c r="AI36" s="151"/>
      <c r="AJ36" s="14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15"/>
    </row>
    <row r="37" spans="1:50" ht="16.5" customHeight="1">
      <c r="A37" s="123" t="s">
        <v>51</v>
      </c>
      <c r="B37" s="52"/>
      <c r="C37" s="52"/>
      <c r="D37" s="52"/>
      <c r="E37" s="52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9"/>
      <c r="V37" s="277"/>
      <c r="W37" s="278"/>
      <c r="X37" s="279"/>
      <c r="Y37" s="269">
        <v>0</v>
      </c>
      <c r="Z37" s="270"/>
      <c r="AA37" s="271"/>
      <c r="AB37" s="269">
        <f>SUM(V37*Y37)</f>
        <v>0</v>
      </c>
      <c r="AC37" s="270"/>
      <c r="AD37" s="270"/>
      <c r="AE37" s="271"/>
      <c r="AF37" s="149"/>
      <c r="AG37" s="150"/>
      <c r="AH37" s="150"/>
      <c r="AI37" s="151"/>
      <c r="AJ37" s="14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15"/>
    </row>
    <row r="38" spans="1:50" ht="16.5" customHeight="1">
      <c r="A38" s="124" t="s">
        <v>42</v>
      </c>
      <c r="B38" s="125"/>
      <c r="C38" s="125"/>
      <c r="D38" s="125"/>
      <c r="E38" s="125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30"/>
      <c r="Z38" s="316"/>
      <c r="AA38" s="317"/>
      <c r="AB38" s="324"/>
      <c r="AC38" s="310"/>
      <c r="AD38" s="310"/>
      <c r="AE38" s="311"/>
      <c r="AF38" s="152"/>
      <c r="AG38" s="153"/>
      <c r="AH38" s="153"/>
      <c r="AI38" s="154"/>
      <c r="AJ38" s="14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15"/>
    </row>
    <row r="39" spans="1:50" ht="18" customHeight="1">
      <c r="A39" s="129" t="s">
        <v>43</v>
      </c>
      <c r="B39" s="120"/>
      <c r="C39" s="120"/>
      <c r="D39" s="120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1" t="s">
        <v>57</v>
      </c>
      <c r="Z39" s="332"/>
      <c r="AA39" s="333"/>
      <c r="AB39" s="282">
        <f>SUM(AB34:AB38)</f>
        <v>0</v>
      </c>
      <c r="AC39" s="283"/>
      <c r="AD39" s="283"/>
      <c r="AE39" s="284"/>
      <c r="AF39" s="157"/>
      <c r="AG39" s="158"/>
      <c r="AH39" s="158"/>
      <c r="AI39" s="159"/>
      <c r="AJ39" s="143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15"/>
    </row>
    <row r="40" spans="1:50" ht="18" customHeight="1">
      <c r="A40" s="160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14"/>
      <c r="W40" s="114"/>
      <c r="X40" s="114"/>
      <c r="Y40" s="165"/>
      <c r="Z40" s="165"/>
      <c r="AA40" s="165"/>
      <c r="AB40" s="106"/>
      <c r="AC40" s="106"/>
      <c r="AD40" s="106"/>
      <c r="AE40" s="106"/>
      <c r="AF40" s="106"/>
      <c r="AG40" s="106"/>
      <c r="AH40" s="106"/>
      <c r="AI40" s="164"/>
      <c r="AJ40" s="143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15"/>
    </row>
    <row r="41" spans="1:50" ht="20.25" customHeight="1">
      <c r="A41" s="144" t="s">
        <v>58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45"/>
      <c r="U41" s="145"/>
      <c r="V41" s="145"/>
      <c r="W41" s="145"/>
      <c r="X41" s="145"/>
      <c r="Y41" s="145"/>
      <c r="Z41" s="146" t="s">
        <v>48</v>
      </c>
      <c r="AA41" s="145"/>
      <c r="AB41" s="145"/>
      <c r="AC41" s="145"/>
      <c r="AD41" s="314"/>
      <c r="AE41" s="314"/>
      <c r="AF41" s="314"/>
      <c r="AG41" s="314"/>
      <c r="AH41" s="314"/>
      <c r="AI41" s="315"/>
      <c r="AJ41" s="143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15"/>
    </row>
    <row r="42" spans="1:50" ht="16.5" customHeight="1">
      <c r="A42" s="107" t="s">
        <v>32</v>
      </c>
      <c r="B42" s="108"/>
      <c r="C42" s="108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109" t="s">
        <v>54</v>
      </c>
      <c r="O42" s="108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336"/>
      <c r="AJ42" s="143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15"/>
    </row>
    <row r="43" spans="1:50" ht="16.5" customHeight="1">
      <c r="A43" s="147" t="s">
        <v>34</v>
      </c>
      <c r="B43" s="27"/>
      <c r="C43" s="27"/>
      <c r="D43" s="27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6"/>
      <c r="V43" s="113" t="s">
        <v>59</v>
      </c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43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15"/>
    </row>
    <row r="44" spans="1:50" ht="16.5" customHeight="1">
      <c r="A44" s="42"/>
      <c r="B44" s="43"/>
      <c r="C44" s="43"/>
      <c r="D44" s="43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8"/>
      <c r="V44" s="286" t="s">
        <v>36</v>
      </c>
      <c r="W44" s="287"/>
      <c r="X44" s="288"/>
      <c r="Y44" s="299" t="s">
        <v>37</v>
      </c>
      <c r="Z44" s="287"/>
      <c r="AA44" s="288"/>
      <c r="AB44" s="299" t="s">
        <v>38</v>
      </c>
      <c r="AC44" s="287"/>
      <c r="AD44" s="287"/>
      <c r="AE44" s="288"/>
      <c r="AF44" s="272" t="s">
        <v>39</v>
      </c>
      <c r="AG44" s="273"/>
      <c r="AH44" s="273"/>
      <c r="AI44" s="274"/>
      <c r="AJ44" s="14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15"/>
    </row>
    <row r="45" spans="1:50" ht="16.5" customHeight="1">
      <c r="A45" s="118" t="s">
        <v>40</v>
      </c>
      <c r="B45" s="51"/>
      <c r="C45" s="51"/>
      <c r="D45" s="51"/>
      <c r="E45" s="51"/>
      <c r="F45" s="313" t="s">
        <v>49</v>
      </c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1"/>
      <c r="V45" s="277"/>
      <c r="W45" s="278"/>
      <c r="X45" s="279"/>
      <c r="Y45" s="269">
        <v>0</v>
      </c>
      <c r="Z45" s="270"/>
      <c r="AA45" s="271"/>
      <c r="AB45" s="269">
        <f>V45*Y45</f>
        <v>0</v>
      </c>
      <c r="AC45" s="270"/>
      <c r="AD45" s="270"/>
      <c r="AE45" s="271"/>
      <c r="AF45" s="149"/>
      <c r="AG45" s="150"/>
      <c r="AH45" s="150"/>
      <c r="AI45" s="151"/>
      <c r="AJ45" s="14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15"/>
    </row>
    <row r="46" spans="1:50" ht="16.5" customHeight="1">
      <c r="A46" s="122"/>
      <c r="B46" s="52"/>
      <c r="C46" s="52"/>
      <c r="D46" s="52"/>
      <c r="E46" s="52"/>
      <c r="F46" s="335" t="s">
        <v>60</v>
      </c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6"/>
      <c r="V46" s="277"/>
      <c r="W46" s="278"/>
      <c r="X46" s="279"/>
      <c r="Y46" s="269">
        <v>0</v>
      </c>
      <c r="Z46" s="270"/>
      <c r="AA46" s="271"/>
      <c r="AB46" s="269">
        <f>V46*Y46</f>
        <v>0</v>
      </c>
      <c r="AC46" s="270"/>
      <c r="AD46" s="270"/>
      <c r="AE46" s="271"/>
      <c r="AF46" s="149"/>
      <c r="AG46" s="150"/>
      <c r="AH46" s="150"/>
      <c r="AI46" s="151"/>
      <c r="AJ46" s="14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15"/>
    </row>
    <row r="47" spans="1:50" ht="16.5" customHeight="1">
      <c r="A47" s="123" t="s">
        <v>41</v>
      </c>
      <c r="B47" s="52"/>
      <c r="C47" s="52"/>
      <c r="D47" s="52"/>
      <c r="E47" s="52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6"/>
      <c r="V47" s="277"/>
      <c r="W47" s="278"/>
      <c r="X47" s="279"/>
      <c r="Y47" s="269">
        <v>0</v>
      </c>
      <c r="Z47" s="270"/>
      <c r="AA47" s="271"/>
      <c r="AB47" s="269">
        <f>V47*Y47</f>
        <v>0</v>
      </c>
      <c r="AC47" s="270"/>
      <c r="AD47" s="270"/>
      <c r="AE47" s="271"/>
      <c r="AF47" s="149"/>
      <c r="AG47" s="150"/>
      <c r="AH47" s="150"/>
      <c r="AI47" s="151"/>
      <c r="AJ47" s="14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15"/>
    </row>
    <row r="48" spans="1:50" ht="16.5" customHeight="1">
      <c r="A48" s="123" t="s">
        <v>51</v>
      </c>
      <c r="B48" s="52"/>
      <c r="C48" s="52"/>
      <c r="D48" s="52"/>
      <c r="E48" s="52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9"/>
      <c r="V48" s="277"/>
      <c r="W48" s="278"/>
      <c r="X48" s="279"/>
      <c r="Y48" s="269">
        <v>0</v>
      </c>
      <c r="Z48" s="270"/>
      <c r="AA48" s="271"/>
      <c r="AB48" s="269">
        <f>V48*Y48</f>
        <v>0</v>
      </c>
      <c r="AC48" s="270"/>
      <c r="AD48" s="270"/>
      <c r="AE48" s="271"/>
      <c r="AF48" s="149"/>
      <c r="AG48" s="150"/>
      <c r="AH48" s="150"/>
      <c r="AI48" s="151"/>
      <c r="AJ48" s="14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15"/>
    </row>
    <row r="49" spans="1:50" ht="18" customHeight="1">
      <c r="A49" s="124" t="s">
        <v>42</v>
      </c>
      <c r="B49" s="125"/>
      <c r="C49" s="125"/>
      <c r="D49" s="125"/>
      <c r="E49" s="125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30"/>
      <c r="Z49" s="316"/>
      <c r="AA49" s="317"/>
      <c r="AB49" s="309"/>
      <c r="AC49" s="310"/>
      <c r="AD49" s="310"/>
      <c r="AE49" s="311"/>
      <c r="AF49" s="152"/>
      <c r="AG49" s="153"/>
      <c r="AH49" s="153"/>
      <c r="AI49" s="154"/>
      <c r="AJ49" s="14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15"/>
    </row>
    <row r="50" spans="1:50" ht="20.25" customHeight="1">
      <c r="A50" s="129" t="s">
        <v>43</v>
      </c>
      <c r="B50" s="120"/>
      <c r="C50" s="120"/>
      <c r="D50" s="120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1" t="s">
        <v>57</v>
      </c>
      <c r="Z50" s="332"/>
      <c r="AA50" s="333"/>
      <c r="AB50" s="282">
        <f>SUM(AB45:AB49)</f>
        <v>0</v>
      </c>
      <c r="AC50" s="283"/>
      <c r="AD50" s="283"/>
      <c r="AE50" s="284"/>
      <c r="AF50" s="157"/>
      <c r="AG50" s="158"/>
      <c r="AH50" s="158"/>
      <c r="AI50" s="159"/>
      <c r="AJ50" s="143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15"/>
    </row>
    <row r="51" spans="1:50" ht="14.25" customHeight="1">
      <c r="A51" s="16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34"/>
      <c r="AC51" s="34"/>
      <c r="AD51" s="34"/>
      <c r="AE51" s="34"/>
      <c r="AF51" s="34"/>
      <c r="AG51" s="34"/>
      <c r="AH51" s="34"/>
      <c r="AI51" s="34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15"/>
    </row>
    <row r="52" spans="1:50" ht="0" customHeight="1" hidden="1">
      <c r="A52" s="2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15"/>
    </row>
    <row r="53" spans="1:50" ht="0" customHeight="1" hidden="1">
      <c r="A53" s="2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67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15"/>
    </row>
    <row r="54" spans="1:50" ht="0" customHeight="1" hidden="1">
      <c r="A54" s="2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15"/>
    </row>
    <row r="55" spans="1:50" ht="0" customHeight="1" hidden="1">
      <c r="A55" s="29"/>
      <c r="B55" s="8"/>
      <c r="C55" s="16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15"/>
    </row>
    <row r="56" spans="1:50" ht="0" customHeight="1" hidden="1">
      <c r="A56" s="29"/>
      <c r="B56" s="8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52"/>
      <c r="AK56" s="52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15"/>
    </row>
    <row r="57" spans="1:50" ht="13.5" customHeight="1">
      <c r="A57" s="16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3"/>
    </row>
  </sheetData>
  <sheetProtection/>
  <mergeCells count="116">
    <mergeCell ref="AB14:AE14"/>
    <mergeCell ref="Y26:AA26"/>
    <mergeCell ref="Y14:AA14"/>
    <mergeCell ref="V26:X26"/>
    <mergeCell ref="AF11:AI11"/>
    <mergeCell ref="E39:X39"/>
    <mergeCell ref="AB37:AE37"/>
    <mergeCell ref="E32:U33"/>
    <mergeCell ref="V33:X33"/>
    <mergeCell ref="V22:X22"/>
    <mergeCell ref="V11:X11"/>
    <mergeCell ref="AB28:AE28"/>
    <mergeCell ref="AB26:AE26"/>
    <mergeCell ref="V15:X15"/>
    <mergeCell ref="V14:X14"/>
    <mergeCell ref="Y15:AA15"/>
    <mergeCell ref="Y11:AA11"/>
    <mergeCell ref="V23:X23"/>
    <mergeCell ref="AB17:AE17"/>
    <mergeCell ref="Y23:AA23"/>
    <mergeCell ref="AB48:AE48"/>
    <mergeCell ref="E43:U44"/>
    <mergeCell ref="F36:U36"/>
    <mergeCell ref="AB45:AE45"/>
    <mergeCell ref="F47:U47"/>
    <mergeCell ref="F45:U45"/>
    <mergeCell ref="F38:AA38"/>
    <mergeCell ref="P42:AI42"/>
    <mergeCell ref="AB47:AE47"/>
    <mergeCell ref="F37:U37"/>
    <mergeCell ref="AB46:AE46"/>
    <mergeCell ref="E28:X28"/>
    <mergeCell ref="F24:U24"/>
    <mergeCell ref="AB33:AE33"/>
    <mergeCell ref="Y45:AA45"/>
    <mergeCell ref="Y46:AA46"/>
    <mergeCell ref="F46:U46"/>
    <mergeCell ref="AB25:AE25"/>
    <mergeCell ref="Y39:AA39"/>
    <mergeCell ref="P31:AI31"/>
    <mergeCell ref="F35:U35"/>
    <mergeCell ref="AF44:AI44"/>
    <mergeCell ref="AB44:AE44"/>
    <mergeCell ref="AB34:AE34"/>
    <mergeCell ref="AB39:AE39"/>
    <mergeCell ref="V35:X35"/>
    <mergeCell ref="E50:X50"/>
    <mergeCell ref="V24:X24"/>
    <mergeCell ref="Y12:AA12"/>
    <mergeCell ref="V25:X25"/>
    <mergeCell ref="Y13:AA13"/>
    <mergeCell ref="AB22:AE22"/>
    <mergeCell ref="Y34:AA34"/>
    <mergeCell ref="V46:X46"/>
    <mergeCell ref="E17:X17"/>
    <mergeCell ref="F13:U13"/>
    <mergeCell ref="Y48:AA48"/>
    <mergeCell ref="F48:U48"/>
    <mergeCell ref="AB49:AE49"/>
    <mergeCell ref="AD41:AI41"/>
    <mergeCell ref="E21:U22"/>
    <mergeCell ref="AB50:AE50"/>
    <mergeCell ref="F49:AA49"/>
    <mergeCell ref="Y44:AA44"/>
    <mergeCell ref="V44:X44"/>
    <mergeCell ref="Y50:AA50"/>
    <mergeCell ref="T4:AA6"/>
    <mergeCell ref="AB23:AE23"/>
    <mergeCell ref="Y35:AA35"/>
    <mergeCell ref="V47:X47"/>
    <mergeCell ref="F14:U14"/>
    <mergeCell ref="V12:X12"/>
    <mergeCell ref="T20:AI20"/>
    <mergeCell ref="Y47:AA47"/>
    <mergeCell ref="AB35:AE35"/>
    <mergeCell ref="F26:U26"/>
    <mergeCell ref="E10:U11"/>
    <mergeCell ref="V36:X36"/>
    <mergeCell ref="Y24:AA24"/>
    <mergeCell ref="AB12:AE12"/>
    <mergeCell ref="Y22:AA22"/>
    <mergeCell ref="V34:X34"/>
    <mergeCell ref="AD19:AI19"/>
    <mergeCell ref="AB27:AE27"/>
    <mergeCell ref="F25:U25"/>
    <mergeCell ref="AB11:AE11"/>
    <mergeCell ref="AF33:AI33"/>
    <mergeCell ref="Z1:AH1"/>
    <mergeCell ref="D42:M42"/>
    <mergeCell ref="F34:U34"/>
    <mergeCell ref="AF22:AI22"/>
    <mergeCell ref="AD30:AI30"/>
    <mergeCell ref="AB38:AE38"/>
    <mergeCell ref="V13:X13"/>
    <mergeCell ref="F27:AA27"/>
    <mergeCell ref="AB36:AE36"/>
    <mergeCell ref="V48:X48"/>
    <mergeCell ref="Y36:AA36"/>
    <mergeCell ref="AB24:AE24"/>
    <mergeCell ref="F15:U15"/>
    <mergeCell ref="Y33:AA33"/>
    <mergeCell ref="V45:X45"/>
    <mergeCell ref="D20:M20"/>
    <mergeCell ref="F23:U23"/>
    <mergeCell ref="D31:M31"/>
    <mergeCell ref="AB15:AE15"/>
    <mergeCell ref="F12:U12"/>
    <mergeCell ref="AB16:AE16"/>
    <mergeCell ref="AD8:AI8"/>
    <mergeCell ref="Y25:AA25"/>
    <mergeCell ref="AB13:AE13"/>
    <mergeCell ref="V37:X37"/>
    <mergeCell ref="Y37:AA37"/>
    <mergeCell ref="F16:AA16"/>
    <mergeCell ref="T9:AI9"/>
    <mergeCell ref="D9:M9"/>
  </mergeCells>
  <printOptions/>
  <pageMargins left="0.433071" right="0.19685" top="0.393701" bottom="0" header="0.511811" footer="0.511811"/>
  <pageSetup horizontalDpi="600" verticalDpi="600" orientation="portrait" scale="84"/>
  <headerFooter alignWithMargins="0">
    <oddFooter>&amp;L&amp;"Arial,Regular"&amp;10&amp;K000000pagina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5"/>
  <sheetViews>
    <sheetView showGridLines="0" tabSelected="1" zoomScale="120" zoomScaleNormal="120" zoomScalePageLayoutView="0" workbookViewId="0" topLeftCell="A22">
      <selection activeCell="A35" sqref="A35"/>
    </sheetView>
  </sheetViews>
  <sheetFormatPr defaultColWidth="0" defaultRowHeight="0" customHeight="1" zeroHeight="1"/>
  <cols>
    <col min="1" max="1" width="2.7109375" style="1" customWidth="1"/>
    <col min="2" max="2" width="3.421875" style="1" customWidth="1"/>
    <col min="3" max="7" width="2.7109375" style="1" customWidth="1"/>
    <col min="8" max="8" width="3.28125" style="1" customWidth="1"/>
    <col min="9" max="10" width="2.7109375" style="1" customWidth="1"/>
    <col min="11" max="11" width="2.140625" style="1" customWidth="1"/>
    <col min="12" max="12" width="2.7109375" style="1" customWidth="1"/>
    <col min="13" max="13" width="4.00390625" style="1" customWidth="1"/>
    <col min="14" max="15" width="2.7109375" style="1" customWidth="1"/>
    <col min="16" max="16" width="2.00390625" style="1" customWidth="1"/>
    <col min="17" max="18" width="2.7109375" style="1" customWidth="1"/>
    <col min="19" max="19" width="3.421875" style="1" customWidth="1"/>
    <col min="20" max="22" width="2.7109375" style="1" customWidth="1"/>
    <col min="23" max="23" width="1.7109375" style="1" customWidth="1"/>
    <col min="24" max="24" width="3.00390625" style="1" customWidth="1"/>
    <col min="25" max="25" width="2.7109375" style="1" customWidth="1"/>
    <col min="26" max="26" width="1.7109375" style="1" customWidth="1"/>
    <col min="27" max="28" width="1.28515625" style="1" customWidth="1"/>
    <col min="29" max="29" width="2.7109375" style="1" customWidth="1"/>
    <col min="30" max="30" width="3.7109375" style="1" customWidth="1"/>
    <col min="31" max="31" width="2.421875" style="1" customWidth="1"/>
    <col min="32" max="32" width="2.7109375" style="1" customWidth="1"/>
    <col min="33" max="33" width="3.28125" style="1" customWidth="1"/>
    <col min="34" max="34" width="2.7109375" style="1" customWidth="1"/>
    <col min="35" max="36" width="1.7109375" style="1" customWidth="1"/>
    <col min="37" max="37" width="3.7109375" style="1" customWidth="1"/>
    <col min="38" max="38" width="1.28515625" style="1" customWidth="1"/>
    <col min="39" max="16384" width="0" style="1" hidden="1" customWidth="1"/>
  </cols>
  <sheetData>
    <row r="1" spans="1:256" s="214" customFormat="1" ht="22.5" customHeight="1">
      <c r="A1" s="230" t="s">
        <v>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2"/>
      <c r="S1" s="232"/>
      <c r="T1" s="232"/>
      <c r="U1" s="233"/>
      <c r="V1" s="233"/>
      <c r="W1" s="233"/>
      <c r="X1" s="233"/>
      <c r="Y1" s="233"/>
      <c r="Z1" s="233"/>
      <c r="AA1" s="233"/>
      <c r="AB1" s="232"/>
      <c r="AC1" s="233"/>
      <c r="AD1" s="383" t="s">
        <v>89</v>
      </c>
      <c r="AE1" s="384"/>
      <c r="AF1" s="384"/>
      <c r="AG1" s="384"/>
      <c r="AH1" s="384"/>
      <c r="AI1" s="384"/>
      <c r="AJ1" s="384"/>
      <c r="AK1" s="384"/>
      <c r="AL1" s="233"/>
      <c r="AM1" s="233"/>
      <c r="AN1" s="234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  <c r="HV1" s="213"/>
      <c r="HW1" s="213"/>
      <c r="HX1" s="213"/>
      <c r="HY1" s="213"/>
      <c r="HZ1" s="213"/>
      <c r="IA1" s="213"/>
      <c r="IB1" s="213"/>
      <c r="IC1" s="213"/>
      <c r="ID1" s="213"/>
      <c r="IE1" s="213"/>
      <c r="IF1" s="213"/>
      <c r="IG1" s="213"/>
      <c r="IH1" s="213"/>
      <c r="II1" s="213"/>
      <c r="IJ1" s="213"/>
      <c r="IK1" s="213"/>
      <c r="IL1" s="213"/>
      <c r="IM1" s="213"/>
      <c r="IN1" s="213"/>
      <c r="IO1" s="213"/>
      <c r="IP1" s="213"/>
      <c r="IQ1" s="213"/>
      <c r="IR1" s="213"/>
      <c r="IS1" s="213"/>
      <c r="IT1" s="213"/>
      <c r="IU1" s="213"/>
      <c r="IV1" s="213"/>
    </row>
    <row r="2" spans="1:256" s="214" customFormat="1" ht="21.75" customHeight="1">
      <c r="A2" s="235" t="s">
        <v>84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19"/>
      <c r="AN2" s="237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  <c r="FN2" s="213"/>
      <c r="FO2" s="213"/>
      <c r="FP2" s="213"/>
      <c r="FQ2" s="213"/>
      <c r="FR2" s="213"/>
      <c r="FS2" s="213"/>
      <c r="FT2" s="213"/>
      <c r="FU2" s="213"/>
      <c r="FV2" s="213"/>
      <c r="FW2" s="213"/>
      <c r="FX2" s="213"/>
      <c r="FY2" s="213"/>
      <c r="FZ2" s="213"/>
      <c r="GA2" s="213"/>
      <c r="GB2" s="213"/>
      <c r="GC2" s="213"/>
      <c r="GD2" s="213"/>
      <c r="GE2" s="213"/>
      <c r="GF2" s="213"/>
      <c r="GG2" s="213"/>
      <c r="GH2" s="213"/>
      <c r="GI2" s="213"/>
      <c r="GJ2" s="213"/>
      <c r="GK2" s="213"/>
      <c r="GL2" s="213"/>
      <c r="GM2" s="213"/>
      <c r="GN2" s="213"/>
      <c r="GO2" s="213"/>
      <c r="GP2" s="213"/>
      <c r="GQ2" s="213"/>
      <c r="GR2" s="213"/>
      <c r="GS2" s="213"/>
      <c r="GT2" s="213"/>
      <c r="GU2" s="213"/>
      <c r="GV2" s="213"/>
      <c r="GW2" s="213"/>
      <c r="GX2" s="213"/>
      <c r="GY2" s="213"/>
      <c r="GZ2" s="213"/>
      <c r="HA2" s="213"/>
      <c r="HB2" s="213"/>
      <c r="HC2" s="213"/>
      <c r="HD2" s="213"/>
      <c r="HE2" s="213"/>
      <c r="HF2" s="213"/>
      <c r="HG2" s="213"/>
      <c r="HH2" s="213"/>
      <c r="HI2" s="213"/>
      <c r="HJ2" s="213"/>
      <c r="HK2" s="213"/>
      <c r="HL2" s="213"/>
      <c r="HM2" s="213"/>
      <c r="HN2" s="213"/>
      <c r="HO2" s="213"/>
      <c r="HP2" s="213"/>
      <c r="HQ2" s="213"/>
      <c r="HR2" s="213"/>
      <c r="HS2" s="213"/>
      <c r="HT2" s="213"/>
      <c r="HU2" s="213"/>
      <c r="HV2" s="213"/>
      <c r="HW2" s="213"/>
      <c r="HX2" s="213"/>
      <c r="HY2" s="213"/>
      <c r="HZ2" s="213"/>
      <c r="IA2" s="213"/>
      <c r="IB2" s="213"/>
      <c r="IC2" s="213"/>
      <c r="ID2" s="213"/>
      <c r="IE2" s="213"/>
      <c r="IF2" s="213"/>
      <c r="IG2" s="213"/>
      <c r="IH2" s="213"/>
      <c r="II2" s="213"/>
      <c r="IJ2" s="213"/>
      <c r="IK2" s="213"/>
      <c r="IL2" s="213"/>
      <c r="IM2" s="213"/>
      <c r="IN2" s="213"/>
      <c r="IO2" s="213"/>
      <c r="IP2" s="213"/>
      <c r="IQ2" s="213"/>
      <c r="IR2" s="213"/>
      <c r="IS2" s="213"/>
      <c r="IT2" s="213"/>
      <c r="IU2" s="213"/>
      <c r="IV2" s="213"/>
    </row>
    <row r="3" spans="1:40" ht="9.75" customHeight="1">
      <c r="A3" s="2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2"/>
      <c r="T3" s="404">
        <f>AH30+AA41</f>
        <v>0</v>
      </c>
      <c r="U3" s="405"/>
      <c r="V3" s="405"/>
      <c r="W3" s="405"/>
      <c r="X3" s="405"/>
      <c r="Y3" s="405"/>
      <c r="Z3" s="405"/>
      <c r="AA3" s="405"/>
      <c r="AB3" s="405"/>
      <c r="AC3" s="405"/>
      <c r="AD3" s="406"/>
      <c r="AE3" s="388" t="s">
        <v>14</v>
      </c>
      <c r="AF3" s="389"/>
      <c r="AG3" s="389"/>
      <c r="AH3" s="389"/>
      <c r="AI3" s="389"/>
      <c r="AJ3" s="389"/>
      <c r="AK3" s="390"/>
      <c r="AL3" s="170"/>
      <c r="AM3" s="143"/>
      <c r="AN3" s="15"/>
    </row>
    <row r="4" spans="1:40" ht="11.25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 t="s">
        <v>31</v>
      </c>
      <c r="O4" s="104"/>
      <c r="P4" s="8"/>
      <c r="Q4" s="8"/>
      <c r="R4" s="8"/>
      <c r="S4" s="32"/>
      <c r="T4" s="407"/>
      <c r="U4" s="408"/>
      <c r="V4" s="408"/>
      <c r="W4" s="408"/>
      <c r="X4" s="408"/>
      <c r="Y4" s="408"/>
      <c r="Z4" s="408"/>
      <c r="AA4" s="408"/>
      <c r="AB4" s="408"/>
      <c r="AC4" s="408"/>
      <c r="AD4" s="409"/>
      <c r="AE4" s="391"/>
      <c r="AF4" s="392"/>
      <c r="AG4" s="392"/>
      <c r="AH4" s="392"/>
      <c r="AI4" s="392"/>
      <c r="AJ4" s="392"/>
      <c r="AK4" s="393"/>
      <c r="AL4" s="171"/>
      <c r="AM4" s="143"/>
      <c r="AN4" s="15"/>
    </row>
    <row r="5" spans="1:40" ht="7.5" customHeight="1">
      <c r="A5" s="2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2"/>
      <c r="T5" s="410"/>
      <c r="U5" s="411"/>
      <c r="V5" s="411"/>
      <c r="W5" s="411"/>
      <c r="X5" s="411"/>
      <c r="Y5" s="411"/>
      <c r="Z5" s="411"/>
      <c r="AA5" s="411"/>
      <c r="AB5" s="411"/>
      <c r="AC5" s="411"/>
      <c r="AD5" s="412"/>
      <c r="AE5" s="394"/>
      <c r="AF5" s="395"/>
      <c r="AG5" s="395"/>
      <c r="AH5" s="395"/>
      <c r="AI5" s="395"/>
      <c r="AJ5" s="395"/>
      <c r="AK5" s="396"/>
      <c r="AL5" s="172"/>
      <c r="AM5" s="143"/>
      <c r="AN5" s="15"/>
    </row>
    <row r="6" spans="1:40" ht="9" customHeight="1">
      <c r="A6" s="8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06"/>
      <c r="AI6" s="106"/>
      <c r="AJ6" s="106"/>
      <c r="AK6" s="106"/>
      <c r="AL6" s="173"/>
      <c r="AM6" s="8"/>
      <c r="AN6" s="15"/>
    </row>
    <row r="7" spans="1:40" ht="16.5" customHeight="1">
      <c r="A7" s="441" t="s">
        <v>61</v>
      </c>
      <c r="B7" s="443"/>
      <c r="C7" s="441" t="s">
        <v>62</v>
      </c>
      <c r="D7" s="442"/>
      <c r="E7" s="442"/>
      <c r="F7" s="442"/>
      <c r="G7" s="442"/>
      <c r="H7" s="443"/>
      <c r="I7" s="413" t="s">
        <v>63</v>
      </c>
      <c r="J7" s="414"/>
      <c r="K7" s="415"/>
      <c r="L7" s="413" t="s">
        <v>64</v>
      </c>
      <c r="M7" s="415"/>
      <c r="N7" s="413" t="s">
        <v>65</v>
      </c>
      <c r="O7" s="414"/>
      <c r="P7" s="415"/>
      <c r="Q7" s="413" t="s">
        <v>66</v>
      </c>
      <c r="R7" s="414"/>
      <c r="S7" s="415"/>
      <c r="T7" s="413" t="s">
        <v>67</v>
      </c>
      <c r="U7" s="414"/>
      <c r="V7" s="414"/>
      <c r="W7" s="414"/>
      <c r="X7" s="415"/>
      <c r="Y7" s="413" t="s">
        <v>65</v>
      </c>
      <c r="Z7" s="414"/>
      <c r="AA7" s="414"/>
      <c r="AB7" s="415"/>
      <c r="AC7" s="413" t="s">
        <v>36</v>
      </c>
      <c r="AD7" s="415"/>
      <c r="AE7" s="413" t="s">
        <v>68</v>
      </c>
      <c r="AF7" s="414"/>
      <c r="AG7" s="417"/>
      <c r="AH7" s="418" t="s">
        <v>69</v>
      </c>
      <c r="AI7" s="419"/>
      <c r="AJ7" s="419"/>
      <c r="AK7" s="420"/>
      <c r="AL7" s="421"/>
      <c r="AM7" s="8"/>
      <c r="AN7" s="15"/>
    </row>
    <row r="8" spans="1:40" ht="16.5" customHeight="1">
      <c r="A8" s="447"/>
      <c r="B8" s="446"/>
      <c r="C8" s="444" t="s">
        <v>70</v>
      </c>
      <c r="D8" s="445"/>
      <c r="E8" s="445"/>
      <c r="F8" s="445"/>
      <c r="G8" s="445"/>
      <c r="H8" s="446"/>
      <c r="I8" s="385" t="s">
        <v>71</v>
      </c>
      <c r="J8" s="386"/>
      <c r="K8" s="397"/>
      <c r="L8" s="385" t="s">
        <v>72</v>
      </c>
      <c r="M8" s="397"/>
      <c r="N8" s="385" t="s">
        <v>73</v>
      </c>
      <c r="O8" s="386"/>
      <c r="P8" s="397"/>
      <c r="Q8" s="385" t="s">
        <v>74</v>
      </c>
      <c r="R8" s="386"/>
      <c r="S8" s="397"/>
      <c r="T8" s="422"/>
      <c r="U8" s="386"/>
      <c r="V8" s="386"/>
      <c r="W8" s="386"/>
      <c r="X8" s="397"/>
      <c r="Y8" s="385" t="s">
        <v>73</v>
      </c>
      <c r="Z8" s="386"/>
      <c r="AA8" s="386"/>
      <c r="AB8" s="397"/>
      <c r="AC8" s="174"/>
      <c r="AD8" s="175"/>
      <c r="AE8" s="385" t="s">
        <v>74</v>
      </c>
      <c r="AF8" s="386"/>
      <c r="AG8" s="387"/>
      <c r="AH8" s="416" t="s">
        <v>74</v>
      </c>
      <c r="AI8" s="386"/>
      <c r="AJ8" s="386"/>
      <c r="AK8" s="387"/>
      <c r="AL8" s="143"/>
      <c r="AM8" s="8"/>
      <c r="AN8" s="15"/>
    </row>
    <row r="9" spans="1:40" ht="22.5" customHeight="1">
      <c r="A9" s="435"/>
      <c r="B9" s="437"/>
      <c r="C9" s="353"/>
      <c r="D9" s="332"/>
      <c r="E9" s="332"/>
      <c r="F9" s="332"/>
      <c r="G9" s="332"/>
      <c r="H9" s="354"/>
      <c r="I9" s="277"/>
      <c r="J9" s="278"/>
      <c r="K9" s="279"/>
      <c r="L9" s="377"/>
      <c r="M9" s="378"/>
      <c r="N9" s="353"/>
      <c r="O9" s="332"/>
      <c r="P9" s="354"/>
      <c r="Q9" s="355">
        <f aca="true" t="shared" si="0" ref="Q9:Q24">I9*N9</f>
        <v>0</v>
      </c>
      <c r="R9" s="348"/>
      <c r="S9" s="356"/>
      <c r="T9" s="353"/>
      <c r="U9" s="332"/>
      <c r="V9" s="332"/>
      <c r="W9" s="332"/>
      <c r="X9" s="354"/>
      <c r="Y9" s="353"/>
      <c r="Z9" s="332"/>
      <c r="AA9" s="332"/>
      <c r="AB9" s="354"/>
      <c r="AC9" s="277"/>
      <c r="AD9" s="279"/>
      <c r="AE9" s="355">
        <f aca="true" t="shared" si="1" ref="AE9:AE24">Y9*AC9</f>
        <v>0</v>
      </c>
      <c r="AF9" s="348"/>
      <c r="AG9" s="349"/>
      <c r="AH9" s="347">
        <f aca="true" t="shared" si="2" ref="AH9:AH24">Q9+AE9</f>
        <v>0</v>
      </c>
      <c r="AI9" s="348"/>
      <c r="AJ9" s="348"/>
      <c r="AK9" s="349"/>
      <c r="AL9" s="176"/>
      <c r="AM9" s="8"/>
      <c r="AN9" s="15"/>
    </row>
    <row r="10" spans="1:40" ht="22.5" customHeight="1">
      <c r="A10" s="435"/>
      <c r="B10" s="436"/>
      <c r="C10" s="436"/>
      <c r="D10" s="436"/>
      <c r="E10" s="436"/>
      <c r="F10" s="436"/>
      <c r="G10" s="436"/>
      <c r="H10" s="437"/>
      <c r="I10" s="362"/>
      <c r="J10" s="375"/>
      <c r="K10" s="363"/>
      <c r="L10" s="379">
        <v>0</v>
      </c>
      <c r="M10" s="380"/>
      <c r="N10" s="359">
        <v>0</v>
      </c>
      <c r="O10" s="360"/>
      <c r="P10" s="361"/>
      <c r="Q10" s="364">
        <f t="shared" si="0"/>
        <v>0</v>
      </c>
      <c r="R10" s="365"/>
      <c r="S10" s="381"/>
      <c r="T10" s="359"/>
      <c r="U10" s="360"/>
      <c r="V10" s="360"/>
      <c r="W10" s="360"/>
      <c r="X10" s="361"/>
      <c r="Y10" s="359">
        <v>0</v>
      </c>
      <c r="Z10" s="360"/>
      <c r="AA10" s="360"/>
      <c r="AB10" s="361"/>
      <c r="AC10" s="362"/>
      <c r="AD10" s="363"/>
      <c r="AE10" s="364">
        <f t="shared" si="1"/>
        <v>0</v>
      </c>
      <c r="AF10" s="365"/>
      <c r="AG10" s="366"/>
      <c r="AH10" s="376">
        <f t="shared" si="2"/>
        <v>0</v>
      </c>
      <c r="AI10" s="365"/>
      <c r="AJ10" s="365"/>
      <c r="AK10" s="366"/>
      <c r="AL10" s="177"/>
      <c r="AM10" s="8"/>
      <c r="AN10" s="15"/>
    </row>
    <row r="11" spans="1:40" ht="22.5" customHeight="1">
      <c r="A11" s="435"/>
      <c r="B11" s="437"/>
      <c r="C11" s="353"/>
      <c r="D11" s="332"/>
      <c r="E11" s="332"/>
      <c r="F11" s="332"/>
      <c r="G11" s="332"/>
      <c r="H11" s="354"/>
      <c r="I11" s="277"/>
      <c r="J11" s="278"/>
      <c r="K11" s="279"/>
      <c r="L11" s="377">
        <v>0</v>
      </c>
      <c r="M11" s="378"/>
      <c r="N11" s="353">
        <v>0</v>
      </c>
      <c r="O11" s="332"/>
      <c r="P11" s="354"/>
      <c r="Q11" s="355">
        <f t="shared" si="0"/>
        <v>0</v>
      </c>
      <c r="R11" s="348"/>
      <c r="S11" s="356"/>
      <c r="T11" s="353"/>
      <c r="U11" s="332"/>
      <c r="V11" s="332"/>
      <c r="W11" s="332"/>
      <c r="X11" s="354"/>
      <c r="Y11" s="353">
        <v>0</v>
      </c>
      <c r="Z11" s="332"/>
      <c r="AA11" s="332"/>
      <c r="AB11" s="354"/>
      <c r="AC11" s="277"/>
      <c r="AD11" s="279"/>
      <c r="AE11" s="355">
        <f t="shared" si="1"/>
        <v>0</v>
      </c>
      <c r="AF11" s="348"/>
      <c r="AG11" s="349"/>
      <c r="AH11" s="347">
        <f t="shared" si="2"/>
        <v>0</v>
      </c>
      <c r="AI11" s="348"/>
      <c r="AJ11" s="348"/>
      <c r="AK11" s="349"/>
      <c r="AL11" s="176"/>
      <c r="AM11" s="8"/>
      <c r="AN11" s="15"/>
    </row>
    <row r="12" spans="1:40" ht="22.5" customHeight="1">
      <c r="A12" s="435"/>
      <c r="B12" s="436"/>
      <c r="C12" s="436"/>
      <c r="D12" s="436"/>
      <c r="E12" s="436"/>
      <c r="F12" s="436"/>
      <c r="G12" s="436"/>
      <c r="H12" s="437"/>
      <c r="I12" s="362"/>
      <c r="J12" s="375"/>
      <c r="K12" s="363"/>
      <c r="L12" s="379">
        <v>0</v>
      </c>
      <c r="M12" s="380"/>
      <c r="N12" s="359">
        <v>0</v>
      </c>
      <c r="O12" s="360"/>
      <c r="P12" s="361"/>
      <c r="Q12" s="364">
        <f t="shared" si="0"/>
        <v>0</v>
      </c>
      <c r="R12" s="365"/>
      <c r="S12" s="381"/>
      <c r="T12" s="359"/>
      <c r="U12" s="360"/>
      <c r="V12" s="360"/>
      <c r="W12" s="360"/>
      <c r="X12" s="361"/>
      <c r="Y12" s="359">
        <v>0</v>
      </c>
      <c r="Z12" s="360"/>
      <c r="AA12" s="360"/>
      <c r="AB12" s="361"/>
      <c r="AC12" s="362"/>
      <c r="AD12" s="363"/>
      <c r="AE12" s="364">
        <f t="shared" si="1"/>
        <v>0</v>
      </c>
      <c r="AF12" s="365"/>
      <c r="AG12" s="366"/>
      <c r="AH12" s="376">
        <f t="shared" si="2"/>
        <v>0</v>
      </c>
      <c r="AI12" s="365"/>
      <c r="AJ12" s="365"/>
      <c r="AK12" s="366"/>
      <c r="AL12" s="177"/>
      <c r="AM12" s="8"/>
      <c r="AN12" s="15"/>
    </row>
    <row r="13" spans="1:40" ht="22.5" customHeight="1">
      <c r="A13" s="435"/>
      <c r="B13" s="437"/>
      <c r="C13" s="353"/>
      <c r="D13" s="332"/>
      <c r="E13" s="332"/>
      <c r="F13" s="332"/>
      <c r="G13" s="332"/>
      <c r="H13" s="354"/>
      <c r="I13" s="277"/>
      <c r="J13" s="278"/>
      <c r="K13" s="279"/>
      <c r="L13" s="377">
        <v>0</v>
      </c>
      <c r="M13" s="378"/>
      <c r="N13" s="353">
        <v>0</v>
      </c>
      <c r="O13" s="332"/>
      <c r="P13" s="354"/>
      <c r="Q13" s="355">
        <f t="shared" si="0"/>
        <v>0</v>
      </c>
      <c r="R13" s="348"/>
      <c r="S13" s="356"/>
      <c r="T13" s="353"/>
      <c r="U13" s="332"/>
      <c r="V13" s="332"/>
      <c r="W13" s="332"/>
      <c r="X13" s="354"/>
      <c r="Y13" s="353">
        <v>0</v>
      </c>
      <c r="Z13" s="332"/>
      <c r="AA13" s="332"/>
      <c r="AB13" s="354"/>
      <c r="AC13" s="277"/>
      <c r="AD13" s="279"/>
      <c r="AE13" s="355">
        <f t="shared" si="1"/>
        <v>0</v>
      </c>
      <c r="AF13" s="348"/>
      <c r="AG13" s="349"/>
      <c r="AH13" s="347">
        <f t="shared" si="2"/>
        <v>0</v>
      </c>
      <c r="AI13" s="348"/>
      <c r="AJ13" s="348"/>
      <c r="AK13" s="349"/>
      <c r="AL13" s="176"/>
      <c r="AM13" s="8"/>
      <c r="AN13" s="15"/>
    </row>
    <row r="14" spans="1:40" ht="22.5" customHeight="1">
      <c r="A14" s="435"/>
      <c r="B14" s="436"/>
      <c r="C14" s="436"/>
      <c r="D14" s="436"/>
      <c r="E14" s="436"/>
      <c r="F14" s="436"/>
      <c r="G14" s="436"/>
      <c r="H14" s="437"/>
      <c r="I14" s="362"/>
      <c r="J14" s="375"/>
      <c r="K14" s="363"/>
      <c r="L14" s="379">
        <v>0</v>
      </c>
      <c r="M14" s="380"/>
      <c r="N14" s="359">
        <v>0</v>
      </c>
      <c r="O14" s="360"/>
      <c r="P14" s="361"/>
      <c r="Q14" s="364">
        <f t="shared" si="0"/>
        <v>0</v>
      </c>
      <c r="R14" s="365"/>
      <c r="S14" s="381"/>
      <c r="T14" s="359"/>
      <c r="U14" s="360"/>
      <c r="V14" s="360"/>
      <c r="W14" s="360"/>
      <c r="X14" s="361"/>
      <c r="Y14" s="359">
        <v>0</v>
      </c>
      <c r="Z14" s="360"/>
      <c r="AA14" s="360"/>
      <c r="AB14" s="361"/>
      <c r="AC14" s="362"/>
      <c r="AD14" s="363"/>
      <c r="AE14" s="364">
        <f t="shared" si="1"/>
        <v>0</v>
      </c>
      <c r="AF14" s="365"/>
      <c r="AG14" s="366"/>
      <c r="AH14" s="376">
        <f t="shared" si="2"/>
        <v>0</v>
      </c>
      <c r="AI14" s="365"/>
      <c r="AJ14" s="365"/>
      <c r="AK14" s="366"/>
      <c r="AL14" s="177"/>
      <c r="AM14" s="8"/>
      <c r="AN14" s="15"/>
    </row>
    <row r="15" spans="1:40" ht="22.5" customHeight="1">
      <c r="A15" s="435"/>
      <c r="B15" s="437"/>
      <c r="C15" s="353"/>
      <c r="D15" s="332"/>
      <c r="E15" s="332"/>
      <c r="F15" s="332"/>
      <c r="G15" s="332"/>
      <c r="H15" s="354"/>
      <c r="I15" s="277"/>
      <c r="J15" s="278"/>
      <c r="K15" s="279"/>
      <c r="L15" s="377">
        <v>0</v>
      </c>
      <c r="M15" s="378"/>
      <c r="N15" s="353">
        <v>0</v>
      </c>
      <c r="O15" s="332"/>
      <c r="P15" s="354"/>
      <c r="Q15" s="355">
        <f t="shared" si="0"/>
        <v>0</v>
      </c>
      <c r="R15" s="348"/>
      <c r="S15" s="356"/>
      <c r="T15" s="353"/>
      <c r="U15" s="332"/>
      <c r="V15" s="332"/>
      <c r="W15" s="332"/>
      <c r="X15" s="354"/>
      <c r="Y15" s="353">
        <v>0</v>
      </c>
      <c r="Z15" s="332"/>
      <c r="AA15" s="332"/>
      <c r="AB15" s="354"/>
      <c r="AC15" s="277"/>
      <c r="AD15" s="279"/>
      <c r="AE15" s="355">
        <f t="shared" si="1"/>
        <v>0</v>
      </c>
      <c r="AF15" s="348"/>
      <c r="AG15" s="349"/>
      <c r="AH15" s="347">
        <f t="shared" si="2"/>
        <v>0</v>
      </c>
      <c r="AI15" s="348"/>
      <c r="AJ15" s="348"/>
      <c r="AK15" s="349"/>
      <c r="AL15" s="176"/>
      <c r="AM15" s="8"/>
      <c r="AN15" s="15"/>
    </row>
    <row r="16" spans="1:40" ht="22.5" customHeight="1">
      <c r="A16" s="435"/>
      <c r="B16" s="436"/>
      <c r="C16" s="436"/>
      <c r="D16" s="436"/>
      <c r="E16" s="436"/>
      <c r="F16" s="436"/>
      <c r="G16" s="436"/>
      <c r="H16" s="437"/>
      <c r="I16" s="362"/>
      <c r="J16" s="375"/>
      <c r="K16" s="363"/>
      <c r="L16" s="379">
        <v>0</v>
      </c>
      <c r="M16" s="380"/>
      <c r="N16" s="359">
        <v>0</v>
      </c>
      <c r="O16" s="360"/>
      <c r="P16" s="361"/>
      <c r="Q16" s="364">
        <f t="shared" si="0"/>
        <v>0</v>
      </c>
      <c r="R16" s="365"/>
      <c r="S16" s="381"/>
      <c r="T16" s="359"/>
      <c r="U16" s="360"/>
      <c r="V16" s="360"/>
      <c r="W16" s="360"/>
      <c r="X16" s="361"/>
      <c r="Y16" s="359">
        <v>0</v>
      </c>
      <c r="Z16" s="360"/>
      <c r="AA16" s="360"/>
      <c r="AB16" s="361"/>
      <c r="AC16" s="362"/>
      <c r="AD16" s="363"/>
      <c r="AE16" s="364">
        <f t="shared" si="1"/>
        <v>0</v>
      </c>
      <c r="AF16" s="365"/>
      <c r="AG16" s="366"/>
      <c r="AH16" s="376">
        <f t="shared" si="2"/>
        <v>0</v>
      </c>
      <c r="AI16" s="365"/>
      <c r="AJ16" s="365"/>
      <c r="AK16" s="366"/>
      <c r="AL16" s="177"/>
      <c r="AM16" s="8"/>
      <c r="AN16" s="15"/>
    </row>
    <row r="17" spans="1:40" ht="22.5" customHeight="1">
      <c r="A17" s="435"/>
      <c r="B17" s="437"/>
      <c r="C17" s="353"/>
      <c r="D17" s="332"/>
      <c r="E17" s="332"/>
      <c r="F17" s="332"/>
      <c r="G17" s="332"/>
      <c r="H17" s="354"/>
      <c r="I17" s="277"/>
      <c r="J17" s="278"/>
      <c r="K17" s="279"/>
      <c r="L17" s="377">
        <v>0</v>
      </c>
      <c r="M17" s="378"/>
      <c r="N17" s="353">
        <v>0</v>
      </c>
      <c r="O17" s="332"/>
      <c r="P17" s="354"/>
      <c r="Q17" s="355">
        <f t="shared" si="0"/>
        <v>0</v>
      </c>
      <c r="R17" s="348"/>
      <c r="S17" s="356"/>
      <c r="T17" s="353"/>
      <c r="U17" s="332"/>
      <c r="V17" s="332"/>
      <c r="W17" s="332"/>
      <c r="X17" s="354"/>
      <c r="Y17" s="353">
        <v>0</v>
      </c>
      <c r="Z17" s="332"/>
      <c r="AA17" s="332"/>
      <c r="AB17" s="354"/>
      <c r="AC17" s="277"/>
      <c r="AD17" s="279"/>
      <c r="AE17" s="355">
        <f t="shared" si="1"/>
        <v>0</v>
      </c>
      <c r="AF17" s="348"/>
      <c r="AG17" s="349"/>
      <c r="AH17" s="347">
        <f t="shared" si="2"/>
        <v>0</v>
      </c>
      <c r="AI17" s="348"/>
      <c r="AJ17" s="348"/>
      <c r="AK17" s="349"/>
      <c r="AL17" s="176"/>
      <c r="AM17" s="8"/>
      <c r="AN17" s="15"/>
    </row>
    <row r="18" spans="1:40" ht="22.5" customHeight="1">
      <c r="A18" s="435"/>
      <c r="B18" s="436"/>
      <c r="C18" s="436"/>
      <c r="D18" s="436"/>
      <c r="E18" s="436"/>
      <c r="F18" s="436"/>
      <c r="G18" s="436"/>
      <c r="H18" s="437"/>
      <c r="I18" s="362"/>
      <c r="J18" s="375"/>
      <c r="K18" s="363"/>
      <c r="L18" s="379">
        <v>0</v>
      </c>
      <c r="M18" s="380"/>
      <c r="N18" s="359">
        <v>0</v>
      </c>
      <c r="O18" s="360"/>
      <c r="P18" s="361"/>
      <c r="Q18" s="364">
        <f t="shared" si="0"/>
        <v>0</v>
      </c>
      <c r="R18" s="365"/>
      <c r="S18" s="381"/>
      <c r="T18" s="359"/>
      <c r="U18" s="360"/>
      <c r="V18" s="360"/>
      <c r="W18" s="360"/>
      <c r="X18" s="361"/>
      <c r="Y18" s="359">
        <v>0</v>
      </c>
      <c r="Z18" s="360"/>
      <c r="AA18" s="360"/>
      <c r="AB18" s="361"/>
      <c r="AC18" s="362"/>
      <c r="AD18" s="363"/>
      <c r="AE18" s="364">
        <f t="shared" si="1"/>
        <v>0</v>
      </c>
      <c r="AF18" s="365"/>
      <c r="AG18" s="366"/>
      <c r="AH18" s="376">
        <f t="shared" si="2"/>
        <v>0</v>
      </c>
      <c r="AI18" s="365"/>
      <c r="AJ18" s="365"/>
      <c r="AK18" s="366"/>
      <c r="AL18" s="177"/>
      <c r="AM18" s="8"/>
      <c r="AN18" s="15"/>
    </row>
    <row r="19" spans="1:40" ht="22.5" customHeight="1">
      <c r="A19" s="435"/>
      <c r="B19" s="437"/>
      <c r="C19" s="353"/>
      <c r="D19" s="332"/>
      <c r="E19" s="332"/>
      <c r="F19" s="332"/>
      <c r="G19" s="332"/>
      <c r="H19" s="354"/>
      <c r="I19" s="277"/>
      <c r="J19" s="278"/>
      <c r="K19" s="279"/>
      <c r="L19" s="377">
        <v>0</v>
      </c>
      <c r="M19" s="378"/>
      <c r="N19" s="353">
        <v>0</v>
      </c>
      <c r="O19" s="332"/>
      <c r="P19" s="354"/>
      <c r="Q19" s="355">
        <f t="shared" si="0"/>
        <v>0</v>
      </c>
      <c r="R19" s="348"/>
      <c r="S19" s="356"/>
      <c r="T19" s="353"/>
      <c r="U19" s="332"/>
      <c r="V19" s="332"/>
      <c r="W19" s="332"/>
      <c r="X19" s="354"/>
      <c r="Y19" s="353">
        <v>0</v>
      </c>
      <c r="Z19" s="332"/>
      <c r="AA19" s="332"/>
      <c r="AB19" s="354"/>
      <c r="AC19" s="277"/>
      <c r="AD19" s="279"/>
      <c r="AE19" s="355">
        <f t="shared" si="1"/>
        <v>0</v>
      </c>
      <c r="AF19" s="348"/>
      <c r="AG19" s="349"/>
      <c r="AH19" s="347">
        <f t="shared" si="2"/>
        <v>0</v>
      </c>
      <c r="AI19" s="348"/>
      <c r="AJ19" s="348"/>
      <c r="AK19" s="349"/>
      <c r="AL19" s="176"/>
      <c r="AM19" s="8"/>
      <c r="AN19" s="15"/>
    </row>
    <row r="20" spans="1:40" ht="22.5" customHeight="1">
      <c r="A20" s="435"/>
      <c r="B20" s="436"/>
      <c r="C20" s="436"/>
      <c r="D20" s="436"/>
      <c r="E20" s="436"/>
      <c r="F20" s="436"/>
      <c r="G20" s="436"/>
      <c r="H20" s="437"/>
      <c r="I20" s="362"/>
      <c r="J20" s="375"/>
      <c r="K20" s="363"/>
      <c r="L20" s="379">
        <v>0</v>
      </c>
      <c r="M20" s="380"/>
      <c r="N20" s="359">
        <v>0</v>
      </c>
      <c r="O20" s="360"/>
      <c r="P20" s="361"/>
      <c r="Q20" s="364">
        <f t="shared" si="0"/>
        <v>0</v>
      </c>
      <c r="R20" s="365"/>
      <c r="S20" s="381"/>
      <c r="T20" s="359"/>
      <c r="U20" s="360"/>
      <c r="V20" s="360"/>
      <c r="W20" s="360"/>
      <c r="X20" s="361"/>
      <c r="Y20" s="359">
        <v>0</v>
      </c>
      <c r="Z20" s="360"/>
      <c r="AA20" s="360"/>
      <c r="AB20" s="361"/>
      <c r="AC20" s="362"/>
      <c r="AD20" s="363"/>
      <c r="AE20" s="364">
        <f t="shared" si="1"/>
        <v>0</v>
      </c>
      <c r="AF20" s="365"/>
      <c r="AG20" s="366"/>
      <c r="AH20" s="376">
        <f t="shared" si="2"/>
        <v>0</v>
      </c>
      <c r="AI20" s="365"/>
      <c r="AJ20" s="365"/>
      <c r="AK20" s="366"/>
      <c r="AL20" s="177"/>
      <c r="AM20" s="8"/>
      <c r="AN20" s="15"/>
    </row>
    <row r="21" spans="1:40" ht="22.5" customHeight="1">
      <c r="A21" s="435"/>
      <c r="B21" s="437"/>
      <c r="C21" s="353"/>
      <c r="D21" s="332"/>
      <c r="E21" s="332"/>
      <c r="F21" s="332"/>
      <c r="G21" s="332"/>
      <c r="H21" s="354"/>
      <c r="I21" s="277"/>
      <c r="J21" s="278"/>
      <c r="K21" s="279"/>
      <c r="L21" s="377">
        <v>0</v>
      </c>
      <c r="M21" s="378"/>
      <c r="N21" s="353">
        <v>0</v>
      </c>
      <c r="O21" s="332"/>
      <c r="P21" s="354"/>
      <c r="Q21" s="355">
        <f t="shared" si="0"/>
        <v>0</v>
      </c>
      <c r="R21" s="348"/>
      <c r="S21" s="356"/>
      <c r="T21" s="353"/>
      <c r="U21" s="332"/>
      <c r="V21" s="332"/>
      <c r="W21" s="332"/>
      <c r="X21" s="354"/>
      <c r="Y21" s="353">
        <v>0</v>
      </c>
      <c r="Z21" s="332"/>
      <c r="AA21" s="332"/>
      <c r="AB21" s="354"/>
      <c r="AC21" s="277"/>
      <c r="AD21" s="279"/>
      <c r="AE21" s="355">
        <f t="shared" si="1"/>
        <v>0</v>
      </c>
      <c r="AF21" s="348"/>
      <c r="AG21" s="349"/>
      <c r="AH21" s="347">
        <f t="shared" si="2"/>
        <v>0</v>
      </c>
      <c r="AI21" s="348"/>
      <c r="AJ21" s="348"/>
      <c r="AK21" s="349"/>
      <c r="AL21" s="176"/>
      <c r="AM21" s="8"/>
      <c r="AN21" s="15"/>
    </row>
    <row r="22" spans="1:40" ht="22.5" customHeight="1">
      <c r="A22" s="435"/>
      <c r="B22" s="436"/>
      <c r="C22" s="436"/>
      <c r="D22" s="436"/>
      <c r="E22" s="436"/>
      <c r="F22" s="436"/>
      <c r="G22" s="436"/>
      <c r="H22" s="437"/>
      <c r="I22" s="362"/>
      <c r="J22" s="375"/>
      <c r="K22" s="363"/>
      <c r="L22" s="379">
        <v>0</v>
      </c>
      <c r="M22" s="380"/>
      <c r="N22" s="359">
        <v>0</v>
      </c>
      <c r="O22" s="360"/>
      <c r="P22" s="361"/>
      <c r="Q22" s="364">
        <f t="shared" si="0"/>
        <v>0</v>
      </c>
      <c r="R22" s="365"/>
      <c r="S22" s="381"/>
      <c r="T22" s="359"/>
      <c r="U22" s="360"/>
      <c r="V22" s="360"/>
      <c r="W22" s="360"/>
      <c r="X22" s="361"/>
      <c r="Y22" s="359">
        <v>0</v>
      </c>
      <c r="Z22" s="360"/>
      <c r="AA22" s="360"/>
      <c r="AB22" s="361"/>
      <c r="AC22" s="362"/>
      <c r="AD22" s="363"/>
      <c r="AE22" s="364">
        <f t="shared" si="1"/>
        <v>0</v>
      </c>
      <c r="AF22" s="365"/>
      <c r="AG22" s="366"/>
      <c r="AH22" s="376">
        <f t="shared" si="2"/>
        <v>0</v>
      </c>
      <c r="AI22" s="365"/>
      <c r="AJ22" s="365"/>
      <c r="AK22" s="366"/>
      <c r="AL22" s="177"/>
      <c r="AM22" s="8"/>
      <c r="AN22" s="15"/>
    </row>
    <row r="23" spans="1:40" ht="22.5" customHeight="1">
      <c r="A23" s="435"/>
      <c r="B23" s="437"/>
      <c r="C23" s="353"/>
      <c r="D23" s="332"/>
      <c r="E23" s="332"/>
      <c r="F23" s="332"/>
      <c r="G23" s="332"/>
      <c r="H23" s="354"/>
      <c r="I23" s="277"/>
      <c r="J23" s="278"/>
      <c r="K23" s="279"/>
      <c r="L23" s="377">
        <v>0</v>
      </c>
      <c r="M23" s="378"/>
      <c r="N23" s="353">
        <v>0</v>
      </c>
      <c r="O23" s="332"/>
      <c r="P23" s="354"/>
      <c r="Q23" s="355">
        <f t="shared" si="0"/>
        <v>0</v>
      </c>
      <c r="R23" s="348"/>
      <c r="S23" s="356"/>
      <c r="T23" s="353"/>
      <c r="U23" s="332"/>
      <c r="V23" s="332"/>
      <c r="W23" s="332"/>
      <c r="X23" s="354"/>
      <c r="Y23" s="353">
        <v>0</v>
      </c>
      <c r="Z23" s="332"/>
      <c r="AA23" s="332"/>
      <c r="AB23" s="354"/>
      <c r="AC23" s="277"/>
      <c r="AD23" s="279"/>
      <c r="AE23" s="355">
        <f t="shared" si="1"/>
        <v>0</v>
      </c>
      <c r="AF23" s="348"/>
      <c r="AG23" s="349"/>
      <c r="AH23" s="347">
        <f t="shared" si="2"/>
        <v>0</v>
      </c>
      <c r="AI23" s="348"/>
      <c r="AJ23" s="348"/>
      <c r="AK23" s="349"/>
      <c r="AL23" s="176"/>
      <c r="AM23" s="8"/>
      <c r="AN23" s="15"/>
    </row>
    <row r="24" spans="1:40" ht="22.5" customHeight="1">
      <c r="A24" s="435"/>
      <c r="B24" s="436"/>
      <c r="C24" s="436"/>
      <c r="D24" s="436"/>
      <c r="E24" s="436"/>
      <c r="F24" s="436"/>
      <c r="G24" s="436"/>
      <c r="H24" s="437"/>
      <c r="I24" s="362"/>
      <c r="J24" s="375"/>
      <c r="K24" s="363"/>
      <c r="L24" s="379">
        <v>0</v>
      </c>
      <c r="M24" s="380"/>
      <c r="N24" s="359">
        <v>0</v>
      </c>
      <c r="O24" s="360"/>
      <c r="P24" s="361"/>
      <c r="Q24" s="364">
        <f t="shared" si="0"/>
        <v>0</v>
      </c>
      <c r="R24" s="365"/>
      <c r="S24" s="381"/>
      <c r="T24" s="359"/>
      <c r="U24" s="360"/>
      <c r="V24" s="360"/>
      <c r="W24" s="360"/>
      <c r="X24" s="361"/>
      <c r="Y24" s="359">
        <v>0</v>
      </c>
      <c r="Z24" s="360"/>
      <c r="AA24" s="360"/>
      <c r="AB24" s="361"/>
      <c r="AC24" s="362"/>
      <c r="AD24" s="363"/>
      <c r="AE24" s="364">
        <f t="shared" si="1"/>
        <v>0</v>
      </c>
      <c r="AF24" s="365"/>
      <c r="AG24" s="366"/>
      <c r="AH24" s="376">
        <f t="shared" si="2"/>
        <v>0</v>
      </c>
      <c r="AI24" s="365"/>
      <c r="AJ24" s="365"/>
      <c r="AK24" s="366"/>
      <c r="AL24" s="177"/>
      <c r="AM24" s="8"/>
      <c r="AN24" s="15"/>
    </row>
    <row r="25" spans="1:40" ht="22.5" customHeight="1">
      <c r="A25" s="448" t="s">
        <v>75</v>
      </c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50"/>
      <c r="AL25" s="148"/>
      <c r="AM25" s="8"/>
      <c r="AN25" s="15"/>
    </row>
    <row r="26" spans="1:40" ht="22.5" customHeight="1">
      <c r="A26" s="435"/>
      <c r="B26" s="437"/>
      <c r="C26" s="353"/>
      <c r="D26" s="332"/>
      <c r="E26" s="332"/>
      <c r="F26" s="332"/>
      <c r="G26" s="332"/>
      <c r="H26" s="354"/>
      <c r="I26" s="277"/>
      <c r="J26" s="278"/>
      <c r="K26" s="279"/>
      <c r="L26" s="377">
        <v>0</v>
      </c>
      <c r="M26" s="378"/>
      <c r="N26" s="353">
        <v>0</v>
      </c>
      <c r="O26" s="332"/>
      <c r="P26" s="354"/>
      <c r="Q26" s="355">
        <f>I26*N26</f>
        <v>0</v>
      </c>
      <c r="R26" s="348"/>
      <c r="S26" s="356"/>
      <c r="T26" s="353"/>
      <c r="U26" s="332"/>
      <c r="V26" s="332"/>
      <c r="W26" s="332"/>
      <c r="X26" s="354"/>
      <c r="Y26" s="353">
        <v>0</v>
      </c>
      <c r="Z26" s="332"/>
      <c r="AA26" s="332"/>
      <c r="AB26" s="354"/>
      <c r="AC26" s="277"/>
      <c r="AD26" s="279"/>
      <c r="AE26" s="355">
        <f>Y26*AC26</f>
        <v>0</v>
      </c>
      <c r="AF26" s="348"/>
      <c r="AG26" s="349"/>
      <c r="AH26" s="347">
        <f>Q26+AE26</f>
        <v>0</v>
      </c>
      <c r="AI26" s="348"/>
      <c r="AJ26" s="348"/>
      <c r="AK26" s="349"/>
      <c r="AL26" s="176"/>
      <c r="AM26" s="8"/>
      <c r="AN26" s="15"/>
    </row>
    <row r="27" spans="1:40" ht="22.5" customHeight="1">
      <c r="A27" s="435"/>
      <c r="B27" s="436"/>
      <c r="C27" s="436"/>
      <c r="D27" s="436"/>
      <c r="E27" s="436"/>
      <c r="F27" s="436"/>
      <c r="G27" s="436"/>
      <c r="H27" s="437"/>
      <c r="I27" s="362"/>
      <c r="J27" s="375"/>
      <c r="K27" s="363"/>
      <c r="L27" s="379">
        <v>0</v>
      </c>
      <c r="M27" s="380"/>
      <c r="N27" s="359">
        <v>0</v>
      </c>
      <c r="O27" s="360"/>
      <c r="P27" s="361"/>
      <c r="Q27" s="364">
        <f>I27*N27</f>
        <v>0</v>
      </c>
      <c r="R27" s="365"/>
      <c r="S27" s="381"/>
      <c r="T27" s="359"/>
      <c r="U27" s="360"/>
      <c r="V27" s="360"/>
      <c r="W27" s="360"/>
      <c r="X27" s="361"/>
      <c r="Y27" s="359">
        <v>0</v>
      </c>
      <c r="Z27" s="360"/>
      <c r="AA27" s="360"/>
      <c r="AB27" s="361"/>
      <c r="AC27" s="362"/>
      <c r="AD27" s="363"/>
      <c r="AE27" s="364">
        <f>Y27*AC27</f>
        <v>0</v>
      </c>
      <c r="AF27" s="365"/>
      <c r="AG27" s="366"/>
      <c r="AH27" s="376">
        <f>Q27+AE27</f>
        <v>0</v>
      </c>
      <c r="AI27" s="365"/>
      <c r="AJ27" s="365"/>
      <c r="AK27" s="366"/>
      <c r="AL27" s="177"/>
      <c r="AM27" s="8"/>
      <c r="AN27" s="15"/>
    </row>
    <row r="28" spans="1:40" ht="22.5" customHeight="1">
      <c r="A28" s="435"/>
      <c r="B28" s="437"/>
      <c r="C28" s="353"/>
      <c r="D28" s="332"/>
      <c r="E28" s="332"/>
      <c r="F28" s="332"/>
      <c r="G28" s="332"/>
      <c r="H28" s="354"/>
      <c r="I28" s="277"/>
      <c r="J28" s="278"/>
      <c r="K28" s="279"/>
      <c r="L28" s="377">
        <v>0</v>
      </c>
      <c r="M28" s="378"/>
      <c r="N28" s="353">
        <v>0</v>
      </c>
      <c r="O28" s="332"/>
      <c r="P28" s="354"/>
      <c r="Q28" s="355">
        <f>I28*N28</f>
        <v>0</v>
      </c>
      <c r="R28" s="348"/>
      <c r="S28" s="356"/>
      <c r="T28" s="353"/>
      <c r="U28" s="332"/>
      <c r="V28" s="332"/>
      <c r="W28" s="332"/>
      <c r="X28" s="354"/>
      <c r="Y28" s="353">
        <v>0</v>
      </c>
      <c r="Z28" s="332"/>
      <c r="AA28" s="332"/>
      <c r="AB28" s="354"/>
      <c r="AC28" s="277"/>
      <c r="AD28" s="279"/>
      <c r="AE28" s="355">
        <f>Y28*AC28</f>
        <v>0</v>
      </c>
      <c r="AF28" s="348"/>
      <c r="AG28" s="349"/>
      <c r="AH28" s="347">
        <f>Q28+AE28</f>
        <v>0</v>
      </c>
      <c r="AI28" s="348"/>
      <c r="AJ28" s="348"/>
      <c r="AK28" s="349"/>
      <c r="AL28" s="176"/>
      <c r="AM28" s="8"/>
      <c r="AN28" s="15"/>
    </row>
    <row r="29" spans="1:40" ht="22.5" customHeight="1">
      <c r="A29" s="435"/>
      <c r="B29" s="436"/>
      <c r="C29" s="436"/>
      <c r="D29" s="436"/>
      <c r="E29" s="436"/>
      <c r="F29" s="436"/>
      <c r="G29" s="436"/>
      <c r="H29" s="437"/>
      <c r="I29" s="438"/>
      <c r="J29" s="439"/>
      <c r="K29" s="440"/>
      <c r="L29" s="430">
        <v>0</v>
      </c>
      <c r="M29" s="431"/>
      <c r="N29" s="432">
        <v>0</v>
      </c>
      <c r="O29" s="433"/>
      <c r="P29" s="434"/>
      <c r="Q29" s="364">
        <f>I29*N29</f>
        <v>0</v>
      </c>
      <c r="R29" s="365"/>
      <c r="S29" s="381"/>
      <c r="T29" s="359"/>
      <c r="U29" s="360"/>
      <c r="V29" s="360"/>
      <c r="W29" s="360"/>
      <c r="X29" s="361"/>
      <c r="Y29" s="359">
        <v>0</v>
      </c>
      <c r="Z29" s="360"/>
      <c r="AA29" s="360"/>
      <c r="AB29" s="361"/>
      <c r="AC29" s="362"/>
      <c r="AD29" s="363"/>
      <c r="AE29" s="364">
        <f>Y29*AC29</f>
        <v>0</v>
      </c>
      <c r="AF29" s="365"/>
      <c r="AG29" s="366"/>
      <c r="AH29" s="376">
        <f>Q29+AE29</f>
        <v>0</v>
      </c>
      <c r="AI29" s="365"/>
      <c r="AJ29" s="365"/>
      <c r="AK29" s="366"/>
      <c r="AL29" s="177"/>
      <c r="AM29" s="8"/>
      <c r="AN29" s="15"/>
    </row>
    <row r="30" spans="1:40" ht="11.25" customHeight="1">
      <c r="A30" s="166"/>
      <c r="B30" s="27"/>
      <c r="C30" s="27"/>
      <c r="D30" s="27"/>
      <c r="E30" s="27"/>
      <c r="F30" s="27"/>
      <c r="G30" s="27"/>
      <c r="H30" s="178"/>
      <c r="I30" s="398">
        <f>SUM(I9:I29)</f>
        <v>0</v>
      </c>
      <c r="J30" s="399"/>
      <c r="K30" s="400"/>
      <c r="L30" s="33"/>
      <c r="M30" s="34"/>
      <c r="N30" s="34"/>
      <c r="O30" s="34"/>
      <c r="P30" s="34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178"/>
      <c r="AH30" s="424">
        <f>SUM(AH9:AH29)</f>
        <v>0</v>
      </c>
      <c r="AI30" s="425"/>
      <c r="AJ30" s="425"/>
      <c r="AK30" s="426"/>
      <c r="AL30" s="143"/>
      <c r="AM30" s="8"/>
      <c r="AN30" s="15"/>
    </row>
    <row r="31" spans="1:40" ht="15" customHeight="1">
      <c r="A31" s="29"/>
      <c r="B31" s="8"/>
      <c r="C31" s="14" t="s">
        <v>76</v>
      </c>
      <c r="D31" s="13"/>
      <c r="E31" s="8"/>
      <c r="F31" s="8"/>
      <c r="G31" s="8"/>
      <c r="H31" s="32"/>
      <c r="I31" s="401"/>
      <c r="J31" s="402"/>
      <c r="K31" s="403"/>
      <c r="L31" s="143"/>
      <c r="M31" s="8"/>
      <c r="N31" s="8"/>
      <c r="O31" s="8"/>
      <c r="P31" s="8"/>
      <c r="Q31" s="8"/>
      <c r="R31" s="8"/>
      <c r="S31" s="8"/>
      <c r="T31" s="8"/>
      <c r="U31" s="8"/>
      <c r="V31" s="179"/>
      <c r="W31" s="179"/>
      <c r="X31" s="179"/>
      <c r="Y31" s="8"/>
      <c r="Z31" s="179"/>
      <c r="AA31" s="179"/>
      <c r="AB31" s="179"/>
      <c r="AC31" s="14" t="s">
        <v>77</v>
      </c>
      <c r="AD31" s="8"/>
      <c r="AE31" s="179"/>
      <c r="AF31" s="179"/>
      <c r="AG31" s="180"/>
      <c r="AH31" s="427"/>
      <c r="AI31" s="428"/>
      <c r="AJ31" s="428"/>
      <c r="AK31" s="429"/>
      <c r="AL31" s="176"/>
      <c r="AM31" s="8"/>
      <c r="AN31" s="15"/>
    </row>
    <row r="32" spans="1:40" ht="16.5" customHeight="1">
      <c r="A32" s="181"/>
      <c r="B32" s="52"/>
      <c r="C32" s="52"/>
      <c r="D32" s="52"/>
      <c r="E32" s="52"/>
      <c r="F32" s="52"/>
      <c r="G32" s="52"/>
      <c r="H32" s="52"/>
      <c r="I32" s="51"/>
      <c r="J32" s="51"/>
      <c r="K32" s="51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1"/>
      <c r="AI32" s="51"/>
      <c r="AJ32" s="51"/>
      <c r="AK32" s="51"/>
      <c r="AL32" s="52"/>
      <c r="AM32" s="8"/>
      <c r="AN32" s="15"/>
    </row>
    <row r="33" spans="1:40" ht="16.5" customHeight="1">
      <c r="A33" s="18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8"/>
      <c r="AN33" s="15"/>
    </row>
    <row r="34" spans="1:256" s="214" customFormat="1" ht="20.25" customHeight="1">
      <c r="A34" s="235" t="s">
        <v>90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9"/>
      <c r="AN34" s="237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3"/>
      <c r="FF34" s="213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213"/>
      <c r="FS34" s="213"/>
      <c r="FT34" s="213"/>
      <c r="FU34" s="213"/>
      <c r="FV34" s="213"/>
      <c r="FW34" s="213"/>
      <c r="FX34" s="213"/>
      <c r="FY34" s="213"/>
      <c r="FZ34" s="213"/>
      <c r="GA34" s="213"/>
      <c r="GB34" s="213"/>
      <c r="GC34" s="213"/>
      <c r="GD34" s="213"/>
      <c r="GE34" s="213"/>
      <c r="GF34" s="213"/>
      <c r="GG34" s="213"/>
      <c r="GH34" s="213"/>
      <c r="GI34" s="213"/>
      <c r="GJ34" s="213"/>
      <c r="GK34" s="213"/>
      <c r="GL34" s="213"/>
      <c r="GM34" s="213"/>
      <c r="GN34" s="213"/>
      <c r="GO34" s="213"/>
      <c r="GP34" s="213"/>
      <c r="GQ34" s="213"/>
      <c r="GR34" s="213"/>
      <c r="GS34" s="213"/>
      <c r="GT34" s="213"/>
      <c r="GU34" s="213"/>
      <c r="GV34" s="213"/>
      <c r="GW34" s="213"/>
      <c r="GX34" s="213"/>
      <c r="GY34" s="213"/>
      <c r="GZ34" s="213"/>
      <c r="HA34" s="213"/>
      <c r="HB34" s="213"/>
      <c r="HC34" s="213"/>
      <c r="HD34" s="213"/>
      <c r="HE34" s="213"/>
      <c r="HF34" s="213"/>
      <c r="HG34" s="213"/>
      <c r="HH34" s="213"/>
      <c r="HI34" s="213"/>
      <c r="HJ34" s="213"/>
      <c r="HK34" s="213"/>
      <c r="HL34" s="213"/>
      <c r="HM34" s="213"/>
      <c r="HN34" s="213"/>
      <c r="HO34" s="213"/>
      <c r="HP34" s="213"/>
      <c r="HQ34" s="213"/>
      <c r="HR34" s="213"/>
      <c r="HS34" s="213"/>
      <c r="HT34" s="213"/>
      <c r="HU34" s="213"/>
      <c r="HV34" s="213"/>
      <c r="HW34" s="213"/>
      <c r="HX34" s="213"/>
      <c r="HY34" s="213"/>
      <c r="HZ34" s="213"/>
      <c r="IA34" s="213"/>
      <c r="IB34" s="213"/>
      <c r="IC34" s="213"/>
      <c r="ID34" s="213"/>
      <c r="IE34" s="213"/>
      <c r="IF34" s="213"/>
      <c r="IG34" s="213"/>
      <c r="IH34" s="213"/>
      <c r="II34" s="213"/>
      <c r="IJ34" s="213"/>
      <c r="IK34" s="213"/>
      <c r="IL34" s="213"/>
      <c r="IM34" s="213"/>
      <c r="IN34" s="213"/>
      <c r="IO34" s="213"/>
      <c r="IP34" s="213"/>
      <c r="IQ34" s="213"/>
      <c r="IR34" s="213"/>
      <c r="IS34" s="213"/>
      <c r="IT34" s="213"/>
      <c r="IU34" s="213"/>
      <c r="IV34" s="213"/>
    </row>
    <row r="35" spans="1:40" ht="9.75" customHeight="1">
      <c r="A35" s="183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52"/>
      <c r="AM35" s="8"/>
      <c r="AN35" s="15"/>
    </row>
    <row r="36" spans="1:40" ht="21.75" customHeight="1">
      <c r="A36" s="185" t="s">
        <v>78</v>
      </c>
      <c r="B36" s="163"/>
      <c r="C36" s="163"/>
      <c r="D36" s="163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186" t="s">
        <v>79</v>
      </c>
      <c r="T36" s="163"/>
      <c r="U36" s="163"/>
      <c r="V36" s="163"/>
      <c r="W36" s="187"/>
      <c r="X36" s="382"/>
      <c r="Y36" s="382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8"/>
      <c r="AL36" s="177"/>
      <c r="AM36" s="52"/>
      <c r="AN36" s="189"/>
    </row>
    <row r="37" spans="1:40" ht="21.75" customHeight="1">
      <c r="A37" s="190" t="s">
        <v>34</v>
      </c>
      <c r="B37" s="163"/>
      <c r="C37" s="163"/>
      <c r="D37" s="163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6"/>
      <c r="U37" s="286" t="s">
        <v>36</v>
      </c>
      <c r="V37" s="287"/>
      <c r="W37" s="288"/>
      <c r="X37" s="191" t="s">
        <v>37</v>
      </c>
      <c r="Y37" s="192"/>
      <c r="Z37" s="193"/>
      <c r="AA37" s="299" t="s">
        <v>80</v>
      </c>
      <c r="AB37" s="342"/>
      <c r="AC37" s="287"/>
      <c r="AD37" s="287"/>
      <c r="AE37" s="343"/>
      <c r="AF37" s="344"/>
      <c r="AG37" s="423" t="s">
        <v>39</v>
      </c>
      <c r="AH37" s="273"/>
      <c r="AI37" s="273"/>
      <c r="AJ37" s="273"/>
      <c r="AK37" s="274"/>
      <c r="AL37" s="194"/>
      <c r="AM37" s="52"/>
      <c r="AN37" s="189"/>
    </row>
    <row r="38" spans="1:40" ht="21.75" customHeight="1">
      <c r="A38" s="195" t="s">
        <v>40</v>
      </c>
      <c r="B38" s="34"/>
      <c r="C38" s="34"/>
      <c r="D38" s="34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3"/>
      <c r="U38" s="371">
        <v>0</v>
      </c>
      <c r="V38" s="278"/>
      <c r="W38" s="279"/>
      <c r="X38" s="337">
        <v>0</v>
      </c>
      <c r="Y38" s="338"/>
      <c r="Z38" s="339"/>
      <c r="AA38" s="337">
        <f>U38*X38</f>
        <v>0</v>
      </c>
      <c r="AB38" s="338"/>
      <c r="AC38" s="338"/>
      <c r="AD38" s="338"/>
      <c r="AE38" s="338"/>
      <c r="AF38" s="339"/>
      <c r="AG38" s="196"/>
      <c r="AH38" s="197"/>
      <c r="AI38" s="197"/>
      <c r="AJ38" s="197"/>
      <c r="AK38" s="198"/>
      <c r="AL38" s="148"/>
      <c r="AM38" s="8"/>
      <c r="AN38" s="15"/>
    </row>
    <row r="39" spans="1:40" ht="21.75" customHeight="1">
      <c r="A39" s="199" t="s">
        <v>41</v>
      </c>
      <c r="B39" s="8"/>
      <c r="C39" s="8"/>
      <c r="D39" s="8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1"/>
      <c r="U39" s="277"/>
      <c r="V39" s="278"/>
      <c r="W39" s="279"/>
      <c r="X39" s="337">
        <v>0</v>
      </c>
      <c r="Y39" s="338"/>
      <c r="Z39" s="339"/>
      <c r="AA39" s="337">
        <f>U39*X39</f>
        <v>0</v>
      </c>
      <c r="AB39" s="338"/>
      <c r="AC39" s="338"/>
      <c r="AD39" s="338"/>
      <c r="AE39" s="338"/>
      <c r="AF39" s="339"/>
      <c r="AG39" s="196"/>
      <c r="AH39" s="197"/>
      <c r="AI39" s="197"/>
      <c r="AJ39" s="197"/>
      <c r="AK39" s="198"/>
      <c r="AL39" s="148"/>
      <c r="AM39" s="52"/>
      <c r="AN39" s="189"/>
    </row>
    <row r="40" spans="1:40" ht="21.75" customHeight="1">
      <c r="A40" s="451" t="s">
        <v>81</v>
      </c>
      <c r="B40" s="452"/>
      <c r="C40" s="452"/>
      <c r="D40" s="452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4"/>
      <c r="AA40" s="368"/>
      <c r="AB40" s="369"/>
      <c r="AC40" s="369"/>
      <c r="AD40" s="369"/>
      <c r="AE40" s="369"/>
      <c r="AF40" s="370"/>
      <c r="AG40" s="200"/>
      <c r="AH40" s="201"/>
      <c r="AI40" s="201"/>
      <c r="AJ40" s="201"/>
      <c r="AK40" s="202"/>
      <c r="AL40" s="148"/>
      <c r="AM40" s="8"/>
      <c r="AN40" s="15"/>
    </row>
    <row r="41" spans="1:40" ht="23.25" customHeight="1">
      <c r="A41" s="129" t="s">
        <v>43</v>
      </c>
      <c r="B41" s="120"/>
      <c r="C41" s="120"/>
      <c r="D41" s="120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31" t="s">
        <v>57</v>
      </c>
      <c r="Y41" s="357"/>
      <c r="Z41" s="358"/>
      <c r="AA41" s="350">
        <f>SUM(AA38:AA40)</f>
        <v>0</v>
      </c>
      <c r="AB41" s="351"/>
      <c r="AC41" s="351"/>
      <c r="AD41" s="351"/>
      <c r="AE41" s="351"/>
      <c r="AF41" s="352"/>
      <c r="AG41" s="203"/>
      <c r="AH41" s="204"/>
      <c r="AI41" s="204"/>
      <c r="AJ41" s="204"/>
      <c r="AK41" s="205"/>
      <c r="AL41" s="206"/>
      <c r="AM41" s="207"/>
      <c r="AN41" s="208"/>
    </row>
    <row r="42" spans="1:40" ht="14.25" customHeight="1">
      <c r="A42" s="209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8"/>
      <c r="AM42" s="8"/>
      <c r="AN42" s="15"/>
    </row>
    <row r="43" spans="1:40" ht="0" customHeight="1" hidden="1">
      <c r="A43" s="2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5"/>
    </row>
    <row r="44" spans="1:40" ht="0" customHeight="1" hidden="1">
      <c r="A44" s="2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5"/>
    </row>
    <row r="45" spans="1:40" ht="0" customHeight="1" hidden="1">
      <c r="A45" s="2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5"/>
    </row>
    <row r="46" spans="1:40" ht="0" customHeight="1" hidden="1">
      <c r="A46" s="2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5"/>
    </row>
    <row r="47" spans="1:40" ht="0" customHeight="1" hidden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5"/>
    </row>
    <row r="48" spans="1:40" ht="0" customHeight="1" hidden="1">
      <c r="A48" s="2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5"/>
    </row>
    <row r="49" spans="1:40" ht="0" customHeight="1" hidden="1">
      <c r="A49" s="2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5"/>
    </row>
    <row r="50" spans="1:40" ht="0" customHeight="1" hidden="1">
      <c r="A50" s="2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5"/>
    </row>
    <row r="51" spans="1:40" ht="0" customHeight="1" hidden="1">
      <c r="A51" s="2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15"/>
    </row>
    <row r="52" spans="1:40" ht="0" customHeight="1" hidden="1">
      <c r="A52" s="2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5"/>
    </row>
    <row r="53" spans="1:40" ht="0" customHeight="1" hidden="1">
      <c r="A53" s="2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15"/>
    </row>
    <row r="54" spans="1:40" ht="0" customHeight="1" hidden="1">
      <c r="A54" s="2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15"/>
    </row>
    <row r="55" spans="1:40" ht="0" customHeight="1" hidden="1">
      <c r="A55" s="2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15"/>
    </row>
    <row r="56" spans="1:40" ht="0" customHeight="1" hidden="1">
      <c r="A56" s="2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15"/>
    </row>
    <row r="57" spans="1:40" ht="0" customHeight="1" hidden="1">
      <c r="A57" s="2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15"/>
    </row>
    <row r="58" spans="1:40" ht="0" customHeight="1" hidden="1">
      <c r="A58" s="2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15"/>
    </row>
    <row r="59" spans="1:40" ht="0" customHeight="1" hidden="1">
      <c r="A59" s="2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15"/>
    </row>
    <row r="60" spans="1:40" ht="0" customHeight="1" hidden="1">
      <c r="A60" s="2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15"/>
    </row>
    <row r="61" spans="1:40" ht="0" customHeight="1" hidden="1">
      <c r="A61" s="2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15"/>
    </row>
    <row r="62" spans="1:40" ht="0" customHeight="1" hidden="1">
      <c r="A62" s="2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15"/>
    </row>
    <row r="63" spans="1:40" ht="0" customHeight="1" hidden="1">
      <c r="A63" s="2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15"/>
    </row>
    <row r="64" spans="1:40" ht="0" customHeight="1" hidden="1">
      <c r="A64" s="2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15"/>
    </row>
    <row r="65" spans="1:40" ht="0" customHeight="1" hidden="1">
      <c r="A65" s="2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15"/>
    </row>
    <row r="66" spans="1:40" ht="0" customHeight="1" hidden="1">
      <c r="A66" s="2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15"/>
    </row>
    <row r="67" spans="1:40" ht="0" customHeight="1" hidden="1">
      <c r="A67" s="2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15"/>
    </row>
    <row r="68" spans="1:40" ht="0" customHeight="1" hidden="1">
      <c r="A68" s="2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15"/>
    </row>
    <row r="69" spans="1:40" ht="0" customHeight="1" hidden="1">
      <c r="A69" s="2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15"/>
    </row>
    <row r="70" spans="1:40" ht="0" customHeight="1" hidden="1">
      <c r="A70" s="2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15"/>
    </row>
    <row r="71" spans="1:40" ht="0" customHeight="1" hidden="1">
      <c r="A71" s="2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15"/>
    </row>
    <row r="72" spans="1:40" ht="0" customHeight="1" hidden="1">
      <c r="A72" s="2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15"/>
    </row>
    <row r="73" spans="1:40" ht="0" customHeight="1" hidden="1">
      <c r="A73" s="2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15"/>
    </row>
    <row r="74" spans="1:40" ht="0" customHeight="1" hidden="1">
      <c r="A74" s="2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15"/>
    </row>
    <row r="75" spans="1:40" ht="0" customHeight="1" hidden="1">
      <c r="A75" s="2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15"/>
    </row>
    <row r="76" spans="1:40" ht="0" customHeight="1" hidden="1">
      <c r="A76" s="2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5"/>
    </row>
    <row r="77" spans="1:40" ht="0" customHeight="1" hidden="1">
      <c r="A77" s="2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15"/>
    </row>
    <row r="78" spans="1:40" ht="0" customHeight="1" hidden="1">
      <c r="A78" s="2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15"/>
    </row>
    <row r="79" spans="1:40" ht="0" customHeight="1" hidden="1">
      <c r="A79" s="2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15"/>
    </row>
    <row r="80" spans="1:40" ht="0" customHeight="1" hidden="1">
      <c r="A80" s="2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15"/>
    </row>
    <row r="81" spans="1:40" ht="0" customHeight="1" hidden="1">
      <c r="A81" s="2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15"/>
    </row>
    <row r="82" spans="1:40" ht="0" customHeight="1" hidden="1">
      <c r="A82" s="2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15"/>
    </row>
    <row r="83" spans="1:40" ht="0" customHeight="1" hidden="1">
      <c r="A83" s="2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15"/>
    </row>
    <row r="84" spans="1:40" ht="0" customHeight="1" hidden="1">
      <c r="A84" s="2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15"/>
    </row>
    <row r="85" spans="1:40" ht="0" customHeight="1" hidden="1">
      <c r="A85" s="2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15"/>
    </row>
    <row r="86" spans="1:40" ht="0" customHeight="1" hidden="1">
      <c r="A86" s="2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15"/>
    </row>
    <row r="87" spans="1:40" ht="0" customHeight="1" hidden="1">
      <c r="A87" s="2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15"/>
    </row>
    <row r="88" spans="1:40" ht="0" customHeight="1" hidden="1">
      <c r="A88" s="2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15"/>
    </row>
    <row r="89" spans="1:40" ht="0" customHeight="1" hidden="1">
      <c r="A89" s="2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15"/>
    </row>
    <row r="90" spans="1:40" ht="0" customHeight="1" hidden="1">
      <c r="A90" s="2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15"/>
    </row>
    <row r="91" spans="1:40" ht="0" customHeight="1" hidden="1">
      <c r="A91" s="2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15"/>
    </row>
    <row r="92" spans="1:40" ht="0" customHeight="1" hidden="1">
      <c r="A92" s="2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15"/>
    </row>
    <row r="93" spans="1:40" ht="0" customHeight="1" hidden="1">
      <c r="A93" s="2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15"/>
    </row>
    <row r="94" spans="1:40" ht="0" customHeight="1" hidden="1">
      <c r="A94" s="29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15"/>
    </row>
    <row r="95" spans="1:40" ht="0" customHeight="1" hidden="1">
      <c r="A95" s="2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15"/>
    </row>
    <row r="96" spans="1:40" ht="0" customHeight="1" hidden="1">
      <c r="A96" s="29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15"/>
    </row>
    <row r="97" spans="1:40" ht="0" customHeight="1" hidden="1">
      <c r="A97" s="29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15"/>
    </row>
    <row r="98" spans="1:40" ht="0" customHeight="1" hidden="1">
      <c r="A98" s="29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15"/>
    </row>
    <row r="99" spans="1:40" ht="0" customHeight="1" hidden="1">
      <c r="A99" s="2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15"/>
    </row>
    <row r="100" spans="1:40" ht="0" customHeight="1" hidden="1">
      <c r="A100" s="29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15"/>
    </row>
    <row r="101" spans="1:40" ht="0" customHeight="1" hidden="1">
      <c r="A101" s="29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15"/>
    </row>
    <row r="102" spans="1:40" ht="0" customHeight="1" hidden="1">
      <c r="A102" s="2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15"/>
    </row>
    <row r="103" spans="1:40" ht="0" customHeight="1" hidden="1">
      <c r="A103" s="2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15"/>
    </row>
    <row r="104" spans="1:40" ht="0" customHeight="1" hidden="1">
      <c r="A104" s="2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15"/>
    </row>
    <row r="105" spans="1:40" ht="0" customHeight="1" hidden="1">
      <c r="A105" s="2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15"/>
    </row>
    <row r="106" spans="1:40" ht="0" customHeight="1" hidden="1">
      <c r="A106" s="29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15"/>
    </row>
    <row r="107" spans="1:40" ht="0" customHeight="1" hidden="1">
      <c r="A107" s="29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15"/>
    </row>
    <row r="108" spans="1:40" ht="0" customHeight="1" hidden="1">
      <c r="A108" s="2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15"/>
    </row>
    <row r="109" spans="1:40" ht="0" customHeight="1" hidden="1">
      <c r="A109" s="2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15"/>
    </row>
    <row r="110" spans="1:40" ht="0" customHeight="1" hidden="1">
      <c r="A110" s="2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15"/>
    </row>
    <row r="111" spans="1:40" ht="0" customHeight="1" hidden="1">
      <c r="A111" s="2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15"/>
    </row>
    <row r="112" spans="1:40" ht="0" customHeight="1" hidden="1">
      <c r="A112" s="29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15"/>
    </row>
    <row r="113" spans="1:40" ht="0" customHeight="1" hidden="1">
      <c r="A113" s="29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15"/>
    </row>
    <row r="114" spans="1:40" ht="0" customHeight="1" hidden="1">
      <c r="A114" s="2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15"/>
    </row>
    <row r="115" spans="1:40" ht="0" customHeight="1" hidden="1">
      <c r="A115" s="29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15"/>
    </row>
    <row r="116" spans="1:40" ht="0" customHeight="1" hidden="1">
      <c r="A116" s="29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15"/>
    </row>
    <row r="117" spans="1:40" ht="0" customHeight="1" hidden="1">
      <c r="A117" s="2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15"/>
    </row>
    <row r="118" spans="1:40" ht="0" customHeight="1" hidden="1">
      <c r="A118" s="29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15"/>
    </row>
    <row r="119" spans="1:40" ht="0" customHeight="1" hidden="1">
      <c r="A119" s="2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15"/>
    </row>
    <row r="120" spans="1:40" ht="0" customHeight="1" hidden="1">
      <c r="A120" s="29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15"/>
    </row>
    <row r="121" spans="1:40" ht="0" customHeight="1" hidden="1">
      <c r="A121" s="29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15"/>
    </row>
    <row r="122" spans="1:40" ht="0" customHeight="1" hidden="1">
      <c r="A122" s="29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15"/>
    </row>
    <row r="123" spans="1:40" ht="0" customHeight="1" hidden="1">
      <c r="A123" s="2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15"/>
    </row>
    <row r="124" spans="1:40" ht="0" customHeight="1" hidden="1">
      <c r="A124" s="29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15"/>
    </row>
    <row r="125" spans="1:40" ht="0" customHeight="1" hidden="1">
      <c r="A125" s="29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15"/>
    </row>
    <row r="126" spans="1:40" ht="0" customHeight="1" hidden="1">
      <c r="A126" s="29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15"/>
    </row>
    <row r="127" spans="1:40" ht="0" customHeight="1" hidden="1">
      <c r="A127" s="29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15"/>
    </row>
    <row r="128" spans="1:40" ht="0" customHeight="1" hidden="1">
      <c r="A128" s="29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15"/>
    </row>
    <row r="129" spans="1:40" ht="0" customHeight="1" hidden="1">
      <c r="A129" s="2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15"/>
    </row>
    <row r="130" spans="1:40" ht="0" customHeight="1" hidden="1">
      <c r="A130" s="2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15"/>
    </row>
    <row r="131" spans="1:40" ht="0" customHeight="1" hidden="1">
      <c r="A131" s="29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15"/>
    </row>
    <row r="132" spans="1:40" ht="0" customHeight="1" hidden="1">
      <c r="A132" s="29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15"/>
    </row>
    <row r="133" spans="1:40" ht="0" customHeight="1" hidden="1">
      <c r="A133" s="29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15"/>
    </row>
    <row r="134" spans="1:40" ht="0" customHeight="1" hidden="1">
      <c r="A134" s="29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15"/>
    </row>
    <row r="135" spans="1:40" ht="0" customHeight="1" hidden="1">
      <c r="A135" s="2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15"/>
    </row>
    <row r="136" spans="1:40" ht="0" customHeight="1" hidden="1">
      <c r="A136" s="2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15"/>
    </row>
    <row r="137" spans="1:40" ht="0" customHeight="1" hidden="1">
      <c r="A137" s="2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15"/>
    </row>
    <row r="138" spans="1:40" ht="0" customHeight="1" hidden="1">
      <c r="A138" s="29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15"/>
    </row>
    <row r="139" spans="1:40" ht="0" customHeight="1" hidden="1">
      <c r="A139" s="2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15"/>
    </row>
    <row r="140" spans="1:40" ht="0" customHeight="1" hidden="1">
      <c r="A140" s="29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15"/>
    </row>
    <row r="141" spans="1:40" ht="0" customHeight="1" hidden="1">
      <c r="A141" s="29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15"/>
    </row>
    <row r="142" spans="1:40" ht="0" customHeight="1" hidden="1">
      <c r="A142" s="29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15"/>
    </row>
    <row r="143" spans="1:40" ht="0" customHeight="1" hidden="1">
      <c r="A143" s="2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15"/>
    </row>
    <row r="144" spans="1:40" ht="0" customHeight="1" hidden="1">
      <c r="A144" s="29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15"/>
    </row>
    <row r="145" spans="1:40" ht="0" customHeight="1" hidden="1">
      <c r="A145" s="2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15"/>
    </row>
    <row r="146" spans="1:40" ht="0" customHeight="1" hidden="1">
      <c r="A146" s="29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15"/>
    </row>
    <row r="147" spans="1:40" ht="0" customHeight="1" hidden="1">
      <c r="A147" s="2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15"/>
    </row>
    <row r="148" spans="1:40" ht="0" customHeight="1" hidden="1">
      <c r="A148" s="2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15"/>
    </row>
    <row r="149" spans="1:40" ht="0" customHeight="1" hidden="1">
      <c r="A149" s="29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15"/>
    </row>
    <row r="150" spans="1:40" ht="0" customHeight="1" hidden="1">
      <c r="A150" s="2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15"/>
    </row>
    <row r="151" spans="1:40" ht="0" customHeight="1" hidden="1">
      <c r="A151" s="2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15"/>
    </row>
    <row r="152" spans="1:40" ht="0" customHeight="1" hidden="1">
      <c r="A152" s="29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15"/>
    </row>
    <row r="153" spans="1:40" ht="0" customHeight="1" hidden="1">
      <c r="A153" s="29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15"/>
    </row>
    <row r="154" spans="1:40" ht="0" customHeight="1" hidden="1">
      <c r="A154" s="29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15"/>
    </row>
    <row r="155" spans="1:40" ht="0" customHeight="1" hidden="1">
      <c r="A155" s="29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15"/>
    </row>
    <row r="156" spans="1:40" ht="0" customHeight="1" hidden="1">
      <c r="A156" s="29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15"/>
    </row>
    <row r="157" spans="1:40" ht="0" customHeight="1" hidden="1">
      <c r="A157" s="29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15"/>
    </row>
    <row r="158" spans="1:40" ht="0" customHeight="1" hidden="1">
      <c r="A158" s="29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15"/>
    </row>
    <row r="159" spans="1:40" ht="0" customHeight="1" hidden="1">
      <c r="A159" s="29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15"/>
    </row>
    <row r="160" spans="1:40" ht="0" customHeight="1" hidden="1">
      <c r="A160" s="29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15"/>
    </row>
    <row r="161" spans="1:40" ht="0" customHeight="1" hidden="1">
      <c r="A161" s="29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15"/>
    </row>
    <row r="162" spans="1:40" ht="0" customHeight="1" hidden="1">
      <c r="A162" s="29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15"/>
    </row>
    <row r="163" spans="1:40" ht="0" customHeight="1" hidden="1">
      <c r="A163" s="29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15"/>
    </row>
    <row r="164" spans="1:40" ht="0" customHeight="1" hidden="1">
      <c r="A164" s="29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15"/>
    </row>
    <row r="165" spans="1:40" ht="0" customHeight="1" hidden="1">
      <c r="A165" s="29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15"/>
    </row>
    <row r="166" spans="1:40" ht="0" customHeight="1" hidden="1">
      <c r="A166" s="29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15"/>
    </row>
    <row r="167" spans="1:40" ht="0" customHeight="1" hidden="1">
      <c r="A167" s="29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15"/>
    </row>
    <row r="168" spans="1:40" ht="0" customHeight="1" hidden="1">
      <c r="A168" s="29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15"/>
    </row>
    <row r="169" spans="1:40" ht="0" customHeight="1" hidden="1">
      <c r="A169" s="29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15"/>
    </row>
    <row r="170" spans="1:40" ht="0" customHeight="1" hidden="1">
      <c r="A170" s="29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15"/>
    </row>
    <row r="171" spans="1:40" ht="0" customHeight="1" hidden="1">
      <c r="A171" s="29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15"/>
    </row>
    <row r="172" spans="1:40" ht="0" customHeight="1" hidden="1">
      <c r="A172" s="29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15"/>
    </row>
    <row r="173" spans="1:40" ht="0" customHeight="1" hidden="1">
      <c r="A173" s="29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15"/>
    </row>
    <row r="174" spans="1:40" ht="0" customHeight="1" hidden="1">
      <c r="A174" s="29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15"/>
    </row>
    <row r="175" spans="1:40" ht="0" customHeight="1" hidden="1">
      <c r="A175" s="29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15"/>
    </row>
    <row r="176" spans="1:40" ht="0" customHeight="1" hidden="1">
      <c r="A176" s="29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15"/>
    </row>
    <row r="177" spans="1:40" ht="0" customHeight="1" hidden="1">
      <c r="A177" s="29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15"/>
    </row>
    <row r="178" spans="1:40" ht="0" customHeight="1" hidden="1">
      <c r="A178" s="29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15"/>
    </row>
    <row r="179" spans="1:40" ht="0" customHeight="1" hidden="1">
      <c r="A179" s="29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15"/>
    </row>
    <row r="180" spans="1:40" ht="0" customHeight="1" hidden="1">
      <c r="A180" s="29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15"/>
    </row>
    <row r="181" spans="1:40" ht="0" customHeight="1" hidden="1">
      <c r="A181" s="29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15"/>
    </row>
    <row r="182" spans="1:40" ht="0" customHeight="1" hidden="1">
      <c r="A182" s="29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15"/>
    </row>
    <row r="183" spans="1:40" ht="0" customHeight="1" hidden="1">
      <c r="A183" s="29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15"/>
    </row>
    <row r="184" spans="1:40" ht="0" customHeight="1" hidden="1">
      <c r="A184" s="29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15"/>
    </row>
    <row r="185" spans="1:40" ht="0" customHeight="1" hidden="1">
      <c r="A185" s="29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15"/>
    </row>
    <row r="186" spans="1:40" ht="0" customHeight="1" hidden="1">
      <c r="A186" s="29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15"/>
    </row>
    <row r="187" spans="1:40" ht="0" customHeight="1" hidden="1">
      <c r="A187" s="29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15"/>
    </row>
    <row r="188" spans="1:40" ht="0" customHeight="1" hidden="1">
      <c r="A188" s="29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15"/>
    </row>
    <row r="189" spans="1:40" ht="0" customHeight="1" hidden="1">
      <c r="A189" s="29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15"/>
    </row>
    <row r="190" spans="1:40" ht="0" customHeight="1" hidden="1">
      <c r="A190" s="29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15"/>
    </row>
    <row r="191" spans="1:40" ht="0" customHeight="1" hidden="1">
      <c r="A191" s="29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15"/>
    </row>
    <row r="192" spans="1:40" ht="0" customHeight="1" hidden="1">
      <c r="A192" s="29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15"/>
    </row>
    <row r="193" spans="1:40" ht="0" customHeight="1" hidden="1">
      <c r="A193" s="2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15"/>
    </row>
    <row r="194" spans="1:40" ht="0" customHeight="1" hidden="1">
      <c r="A194" s="29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15"/>
    </row>
    <row r="195" spans="1:40" ht="0" customHeight="1" hidden="1">
      <c r="A195" s="29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15"/>
    </row>
    <row r="196" spans="1:40" ht="0" customHeight="1" hidden="1">
      <c r="A196" s="29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15"/>
    </row>
    <row r="197" spans="1:40" ht="0" customHeight="1" hidden="1">
      <c r="A197" s="2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15"/>
    </row>
    <row r="198" spans="1:40" ht="0" customHeight="1" hidden="1">
      <c r="A198" s="29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15"/>
    </row>
    <row r="199" spans="1:40" ht="0" customHeight="1" hidden="1">
      <c r="A199" s="29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15"/>
    </row>
    <row r="200" spans="1:40" ht="0" customHeight="1" hidden="1">
      <c r="A200" s="29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15"/>
    </row>
    <row r="201" spans="1:40" ht="0" customHeight="1" hidden="1">
      <c r="A201" s="29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15"/>
    </row>
    <row r="202" spans="1:40" ht="0" customHeight="1" hidden="1">
      <c r="A202" s="29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15"/>
    </row>
    <row r="203" spans="1:40" ht="0" customHeight="1" hidden="1">
      <c r="A203" s="29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15"/>
    </row>
    <row r="204" spans="1:40" ht="0" customHeight="1" hidden="1">
      <c r="A204" s="29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15"/>
    </row>
    <row r="205" spans="1:40" ht="0" customHeight="1" hidden="1">
      <c r="A205" s="29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15"/>
    </row>
    <row r="206" spans="1:40" ht="0" customHeight="1" hidden="1">
      <c r="A206" s="29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15"/>
    </row>
    <row r="207" spans="1:40" ht="0" customHeight="1" hidden="1">
      <c r="A207" s="29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15"/>
    </row>
    <row r="208" spans="1:40" ht="0" customHeight="1" hidden="1">
      <c r="A208" s="29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15"/>
    </row>
    <row r="209" spans="1:40" ht="0" customHeight="1" hidden="1">
      <c r="A209" s="29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15"/>
    </row>
    <row r="210" spans="1:40" ht="0" customHeight="1" hidden="1">
      <c r="A210" s="29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15"/>
    </row>
    <row r="211" spans="1:40" ht="0" customHeight="1" hidden="1">
      <c r="A211" s="29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15"/>
    </row>
    <row r="212" spans="1:40" ht="0" customHeight="1" hidden="1">
      <c r="A212" s="29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15"/>
    </row>
    <row r="213" spans="1:40" ht="0" customHeight="1" hidden="1">
      <c r="A213" s="29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15"/>
    </row>
    <row r="214" spans="1:40" ht="0" customHeight="1" hidden="1">
      <c r="A214" s="29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15"/>
    </row>
    <row r="215" spans="1:40" ht="0" customHeight="1" hidden="1">
      <c r="A215" s="29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15"/>
    </row>
    <row r="216" spans="1:40" ht="0" customHeight="1" hidden="1">
      <c r="A216" s="29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15"/>
    </row>
    <row r="217" spans="1:40" ht="0" customHeight="1" hidden="1">
      <c r="A217" s="29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15"/>
    </row>
    <row r="218" spans="1:40" ht="0" customHeight="1" hidden="1">
      <c r="A218" s="29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15"/>
    </row>
    <row r="219" spans="1:40" ht="0" customHeight="1" hidden="1">
      <c r="A219" s="29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15"/>
    </row>
    <row r="220" spans="1:40" ht="0" customHeight="1" hidden="1">
      <c r="A220" s="29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15"/>
    </row>
    <row r="221" spans="1:40" ht="0" customHeight="1" hidden="1">
      <c r="A221" s="29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15"/>
    </row>
    <row r="222" spans="1:40" ht="0" customHeight="1" hidden="1">
      <c r="A222" s="29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15"/>
    </row>
    <row r="223" spans="1:40" ht="0" customHeight="1" hidden="1">
      <c r="A223" s="29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15"/>
    </row>
    <row r="224" spans="1:40" ht="0" customHeight="1" hidden="1">
      <c r="A224" s="29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15"/>
    </row>
    <row r="225" spans="1:40" ht="0" customHeight="1" hidden="1">
      <c r="A225" s="29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15"/>
    </row>
    <row r="226" spans="1:40" ht="0" customHeight="1" hidden="1">
      <c r="A226" s="29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15"/>
    </row>
    <row r="227" spans="1:40" ht="0" customHeight="1" hidden="1">
      <c r="A227" s="29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15"/>
    </row>
    <row r="228" spans="1:40" ht="0" customHeight="1" hidden="1">
      <c r="A228" s="29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15"/>
    </row>
    <row r="229" spans="1:40" ht="0" customHeight="1" hidden="1">
      <c r="A229" s="2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15"/>
    </row>
    <row r="230" spans="1:40" ht="0" customHeight="1" hidden="1">
      <c r="A230" s="2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15"/>
    </row>
    <row r="231" spans="1:40" ht="0" customHeight="1" hidden="1">
      <c r="A231" s="2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15"/>
    </row>
    <row r="232" spans="1:40" ht="0" customHeight="1" hidden="1">
      <c r="A232" s="2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15"/>
    </row>
    <row r="233" spans="1:40" ht="0" customHeight="1" hidden="1">
      <c r="A233" s="2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15"/>
    </row>
    <row r="234" spans="1:40" ht="0" customHeight="1" hidden="1">
      <c r="A234" s="2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15"/>
    </row>
    <row r="235" spans="1:40" ht="0" customHeight="1" hidden="1">
      <c r="A235" s="2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15"/>
    </row>
    <row r="236" spans="1:40" ht="0" customHeight="1" hidden="1">
      <c r="A236" s="2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15"/>
    </row>
    <row r="237" spans="1:40" ht="0" customHeight="1" hidden="1">
      <c r="A237" s="2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15"/>
    </row>
    <row r="238" spans="1:40" ht="0" customHeight="1" hidden="1">
      <c r="A238" s="2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15"/>
    </row>
    <row r="239" spans="1:40" ht="0" customHeight="1" hidden="1">
      <c r="A239" s="2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15"/>
    </row>
    <row r="240" spans="1:40" ht="0" customHeight="1" hidden="1">
      <c r="A240" s="2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15"/>
    </row>
    <row r="241" spans="1:40" ht="0" customHeight="1" hidden="1">
      <c r="A241" s="2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15"/>
    </row>
    <row r="242" spans="1:40" ht="0" customHeight="1" hidden="1">
      <c r="A242" s="2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15"/>
    </row>
    <row r="243" spans="1:40" ht="0" customHeight="1" hidden="1">
      <c r="A243" s="2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15"/>
    </row>
    <row r="244" spans="1:40" ht="0" customHeight="1" hidden="1">
      <c r="A244" s="2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15"/>
    </row>
    <row r="245" spans="1:40" ht="0" customHeight="1" hidden="1">
      <c r="A245" s="2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15"/>
    </row>
    <row r="246" spans="1:40" ht="0" customHeight="1" hidden="1">
      <c r="A246" s="2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15"/>
    </row>
    <row r="247" spans="1:40" ht="0" customHeight="1" hidden="1">
      <c r="A247" s="2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15"/>
    </row>
    <row r="248" spans="1:40" ht="0" customHeight="1" hidden="1">
      <c r="A248" s="2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15"/>
    </row>
    <row r="249" spans="1:40" ht="0" customHeight="1" hidden="1">
      <c r="A249" s="2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15"/>
    </row>
    <row r="250" spans="1:40" ht="0" customHeight="1" hidden="1">
      <c r="A250" s="2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15"/>
    </row>
    <row r="251" spans="1:40" ht="0" customHeight="1" hidden="1">
      <c r="A251" s="2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15"/>
    </row>
    <row r="252" spans="1:40" ht="0" customHeight="1" hidden="1">
      <c r="A252" s="2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15"/>
    </row>
    <row r="253" spans="1:40" ht="0" customHeight="1" hidden="1">
      <c r="A253" s="2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15"/>
    </row>
    <row r="254" spans="1:40" ht="0" customHeight="1" hidden="1">
      <c r="A254" s="2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15"/>
    </row>
    <row r="255" spans="1:40" ht="0" customHeight="1" hidden="1">
      <c r="A255" s="2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15"/>
    </row>
    <row r="256" spans="1:40" ht="0" customHeight="1" hidden="1">
      <c r="A256" s="2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15"/>
    </row>
    <row r="257" spans="1:40" ht="0" customHeight="1" hidden="1">
      <c r="A257" s="2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15"/>
    </row>
    <row r="258" spans="1:40" ht="0" customHeight="1" hidden="1">
      <c r="A258" s="2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15"/>
    </row>
    <row r="259" spans="1:40" ht="0" customHeight="1" hidden="1">
      <c r="A259" s="2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15"/>
    </row>
    <row r="260" spans="1:40" ht="0" customHeight="1" hidden="1">
      <c r="A260" s="2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15"/>
    </row>
    <row r="261" spans="1:40" ht="0" customHeight="1" hidden="1">
      <c r="A261" s="2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15"/>
    </row>
    <row r="262" spans="1:40" ht="0" customHeight="1" hidden="1">
      <c r="A262" s="2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15"/>
    </row>
    <row r="263" spans="1:40" ht="0" customHeight="1" hidden="1">
      <c r="A263" s="29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15"/>
    </row>
    <row r="264" spans="1:40" ht="0" customHeight="1" hidden="1">
      <c r="A264" s="29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15"/>
    </row>
    <row r="265" spans="1:40" ht="0" customHeight="1" hidden="1">
      <c r="A265" s="29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15"/>
    </row>
    <row r="266" spans="1:40" ht="0" customHeight="1" hidden="1">
      <c r="A266" s="29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15"/>
    </row>
    <row r="267" spans="1:40" ht="0" customHeight="1" hidden="1">
      <c r="A267" s="29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15"/>
    </row>
    <row r="268" spans="1:40" ht="0" customHeight="1" hidden="1">
      <c r="A268" s="29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15"/>
    </row>
    <row r="269" spans="1:40" ht="0" customHeight="1" hidden="1">
      <c r="A269" s="29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15"/>
    </row>
    <row r="270" spans="1:40" ht="0" customHeight="1" hidden="1">
      <c r="A270" s="29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15"/>
    </row>
    <row r="271" spans="1:40" ht="0" customHeight="1" hidden="1">
      <c r="A271" s="29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15"/>
    </row>
    <row r="272" spans="1:40" ht="0" customHeight="1" hidden="1">
      <c r="A272" s="29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15"/>
    </row>
    <row r="273" spans="1:40" ht="0" customHeight="1" hidden="1">
      <c r="A273" s="29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15"/>
    </row>
    <row r="274" spans="1:40" ht="0" customHeight="1" hidden="1">
      <c r="A274" s="29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15"/>
    </row>
    <row r="275" spans="1:40" ht="0" customHeight="1" hidden="1">
      <c r="A275" s="29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15"/>
    </row>
    <row r="276" spans="1:40" ht="0" customHeight="1" hidden="1">
      <c r="A276" s="29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15"/>
    </row>
    <row r="277" spans="1:40" ht="0" customHeight="1" hidden="1">
      <c r="A277" s="29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15"/>
    </row>
    <row r="278" spans="1:40" ht="0" customHeight="1" hidden="1">
      <c r="A278" s="29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15"/>
    </row>
    <row r="279" spans="1:40" ht="0" customHeight="1" hidden="1">
      <c r="A279" s="29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15"/>
    </row>
    <row r="280" spans="1:40" ht="0" customHeight="1" hidden="1">
      <c r="A280" s="29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15"/>
    </row>
    <row r="281" spans="1:40" ht="0" customHeight="1" hidden="1">
      <c r="A281" s="29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15"/>
    </row>
    <row r="282" spans="1:40" ht="0" customHeight="1" hidden="1">
      <c r="A282" s="29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15"/>
    </row>
    <row r="283" spans="1:40" ht="0" customHeight="1" hidden="1">
      <c r="A283" s="29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15"/>
    </row>
    <row r="284" spans="1:40" ht="0" customHeight="1" hidden="1">
      <c r="A284" s="29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15"/>
    </row>
    <row r="285" spans="1:40" ht="0" customHeight="1" hidden="1">
      <c r="A285" s="29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15"/>
    </row>
    <row r="286" spans="1:40" ht="0" customHeight="1" hidden="1">
      <c r="A286" s="29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15"/>
    </row>
    <row r="287" spans="1:40" ht="0" customHeight="1" hidden="1">
      <c r="A287" s="29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15"/>
    </row>
    <row r="288" spans="1:40" ht="0" customHeight="1" hidden="1">
      <c r="A288" s="29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15"/>
    </row>
    <row r="289" spans="1:40" ht="0" customHeight="1" hidden="1">
      <c r="A289" s="2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15"/>
    </row>
    <row r="290" spans="1:40" ht="0" customHeight="1" hidden="1">
      <c r="A290" s="29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15"/>
    </row>
    <row r="291" spans="1:40" ht="0" customHeight="1" hidden="1">
      <c r="A291" s="29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15"/>
    </row>
    <row r="292" spans="1:40" ht="0" customHeight="1" hidden="1">
      <c r="A292" s="29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15"/>
    </row>
    <row r="293" spans="1:40" ht="0" customHeight="1" hidden="1">
      <c r="A293" s="29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15"/>
    </row>
    <row r="294" spans="1:40" ht="0" customHeight="1" hidden="1">
      <c r="A294" s="29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15"/>
    </row>
    <row r="295" spans="1:40" ht="0" customHeight="1" hidden="1">
      <c r="A295" s="29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15"/>
    </row>
    <row r="296" spans="1:40" ht="0" customHeight="1" hidden="1">
      <c r="A296" s="29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15"/>
    </row>
    <row r="297" spans="1:40" ht="0" customHeight="1" hidden="1">
      <c r="A297" s="29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15"/>
    </row>
    <row r="298" spans="1:40" ht="0" customHeight="1" hidden="1">
      <c r="A298" s="29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15"/>
    </row>
    <row r="299" spans="1:40" ht="0" customHeight="1" hidden="1">
      <c r="A299" s="2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15"/>
    </row>
    <row r="300" spans="1:40" ht="0" customHeight="1" hidden="1">
      <c r="A300" s="29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15"/>
    </row>
    <row r="301" spans="1:40" ht="0" customHeight="1" hidden="1">
      <c r="A301" s="29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15"/>
    </row>
    <row r="302" spans="1:40" ht="0" customHeight="1" hidden="1">
      <c r="A302" s="2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15"/>
    </row>
    <row r="303" spans="1:40" ht="0" customHeight="1" hidden="1">
      <c r="A303" s="29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15"/>
    </row>
    <row r="304" spans="1:40" ht="0" customHeight="1" hidden="1">
      <c r="A304" s="29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15"/>
    </row>
    <row r="305" spans="1:40" ht="0" customHeight="1" hidden="1">
      <c r="A305" s="29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15"/>
    </row>
    <row r="306" spans="1:40" ht="0" customHeight="1" hidden="1">
      <c r="A306" s="29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15"/>
    </row>
    <row r="307" spans="1:40" ht="0" customHeight="1" hidden="1">
      <c r="A307" s="29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15"/>
    </row>
    <row r="308" spans="1:40" ht="0" customHeight="1" hidden="1">
      <c r="A308" s="29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15"/>
    </row>
    <row r="309" spans="1:40" ht="0" customHeight="1" hidden="1">
      <c r="A309" s="29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15"/>
    </row>
    <row r="310" spans="1:40" ht="0" customHeight="1" hidden="1">
      <c r="A310" s="29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15"/>
    </row>
    <row r="311" spans="1:40" ht="0" customHeight="1" hidden="1">
      <c r="A311" s="29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15"/>
    </row>
    <row r="312" spans="1:40" ht="0" customHeight="1" hidden="1">
      <c r="A312" s="29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15"/>
    </row>
    <row r="313" spans="1:40" ht="0" customHeight="1" hidden="1">
      <c r="A313" s="29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15"/>
    </row>
    <row r="314" spans="1:40" ht="0" customHeight="1" hidden="1">
      <c r="A314" s="29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15"/>
    </row>
    <row r="315" spans="1:40" ht="0" customHeight="1" hidden="1">
      <c r="A315" s="29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15"/>
    </row>
    <row r="316" spans="1:40" ht="0" customHeight="1" hidden="1">
      <c r="A316" s="29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15"/>
    </row>
    <row r="317" spans="1:40" ht="0" customHeight="1" hidden="1">
      <c r="A317" s="29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15"/>
    </row>
    <row r="318" spans="1:40" ht="0" customHeight="1" hidden="1">
      <c r="A318" s="29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15"/>
    </row>
    <row r="319" spans="1:40" ht="0" customHeight="1" hidden="1">
      <c r="A319" s="2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15"/>
    </row>
    <row r="320" spans="1:40" ht="0" customHeight="1" hidden="1">
      <c r="A320" s="29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15"/>
    </row>
    <row r="321" spans="1:40" ht="0" customHeight="1" hidden="1">
      <c r="A321" s="29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15"/>
    </row>
    <row r="322" spans="1:40" ht="0" customHeight="1" hidden="1">
      <c r="A322" s="29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15"/>
    </row>
    <row r="323" spans="1:40" ht="0" customHeight="1" hidden="1">
      <c r="A323" s="29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15"/>
    </row>
    <row r="324" spans="1:40" ht="0" customHeight="1" hidden="1">
      <c r="A324" s="29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15"/>
    </row>
    <row r="325" spans="1:40" ht="13.5" customHeight="1">
      <c r="A325" s="169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3"/>
    </row>
  </sheetData>
  <sheetProtection/>
  <mergeCells count="255">
    <mergeCell ref="I7:K7"/>
    <mergeCell ref="A7:B7"/>
    <mergeCell ref="C28:H28"/>
    <mergeCell ref="A28:B28"/>
    <mergeCell ref="I8:K8"/>
    <mergeCell ref="A40:Z40"/>
    <mergeCell ref="C26:H26"/>
    <mergeCell ref="A26:B26"/>
    <mergeCell ref="A29:H29"/>
    <mergeCell ref="C21:H21"/>
    <mergeCell ref="A20:H20"/>
    <mergeCell ref="A27:H27"/>
    <mergeCell ref="C19:H19"/>
    <mergeCell ref="A14:H14"/>
    <mergeCell ref="A21:B21"/>
    <mergeCell ref="A23:B23"/>
    <mergeCell ref="A25:AK25"/>
    <mergeCell ref="T26:X26"/>
    <mergeCell ref="AH26:AK26"/>
    <mergeCell ref="Y24:AB24"/>
    <mergeCell ref="C13:H13"/>
    <mergeCell ref="A13:B13"/>
    <mergeCell ref="A12:H12"/>
    <mergeCell ref="A19:B19"/>
    <mergeCell ref="C11:H11"/>
    <mergeCell ref="A11:B11"/>
    <mergeCell ref="C15:H15"/>
    <mergeCell ref="C17:H17"/>
    <mergeCell ref="C7:H7"/>
    <mergeCell ref="A15:B15"/>
    <mergeCell ref="A22:H22"/>
    <mergeCell ref="A18:H18"/>
    <mergeCell ref="A17:B17"/>
    <mergeCell ref="C9:H9"/>
    <mergeCell ref="A9:B9"/>
    <mergeCell ref="A16:H16"/>
    <mergeCell ref="C8:H8"/>
    <mergeCell ref="A8:B8"/>
    <mergeCell ref="N9:P9"/>
    <mergeCell ref="I29:K29"/>
    <mergeCell ref="I9:K9"/>
    <mergeCell ref="A10:H10"/>
    <mergeCell ref="AH14:AK14"/>
    <mergeCell ref="AE26:AG26"/>
    <mergeCell ref="T13:X13"/>
    <mergeCell ref="Q13:S13"/>
    <mergeCell ref="Y9:AB9"/>
    <mergeCell ref="T29:X29"/>
    <mergeCell ref="AH28:AK28"/>
    <mergeCell ref="L17:M17"/>
    <mergeCell ref="I17:K17"/>
    <mergeCell ref="AC26:AD26"/>
    <mergeCell ref="AE18:AG18"/>
    <mergeCell ref="Q28:S28"/>
    <mergeCell ref="L27:M27"/>
    <mergeCell ref="I19:K19"/>
    <mergeCell ref="I18:K18"/>
    <mergeCell ref="L24:M24"/>
    <mergeCell ref="A24:H24"/>
    <mergeCell ref="N24:P24"/>
    <mergeCell ref="AH23:AK23"/>
    <mergeCell ref="Q23:S23"/>
    <mergeCell ref="I24:K24"/>
    <mergeCell ref="AE23:AG23"/>
    <mergeCell ref="C23:H23"/>
    <mergeCell ref="L29:M29"/>
    <mergeCell ref="N21:P21"/>
    <mergeCell ref="N29:P29"/>
    <mergeCell ref="T28:X28"/>
    <mergeCell ref="T27:X27"/>
    <mergeCell ref="Q29:S29"/>
    <mergeCell ref="T23:X23"/>
    <mergeCell ref="L28:M28"/>
    <mergeCell ref="N28:P28"/>
    <mergeCell ref="T24:X24"/>
    <mergeCell ref="L26:M26"/>
    <mergeCell ref="N18:P18"/>
    <mergeCell ref="Q17:S17"/>
    <mergeCell ref="N17:P17"/>
    <mergeCell ref="N19:P19"/>
    <mergeCell ref="Q26:S26"/>
    <mergeCell ref="Q24:S24"/>
    <mergeCell ref="L19:M19"/>
    <mergeCell ref="AC29:AD29"/>
    <mergeCell ref="AE21:AG21"/>
    <mergeCell ref="T21:X21"/>
    <mergeCell ref="T9:X9"/>
    <mergeCell ref="T11:X11"/>
    <mergeCell ref="AE14:AG14"/>
    <mergeCell ref="Y14:AB14"/>
    <mergeCell ref="Y11:AB11"/>
    <mergeCell ref="Y12:AB12"/>
    <mergeCell ref="AG37:AK37"/>
    <mergeCell ref="AH15:AK15"/>
    <mergeCell ref="T14:X14"/>
    <mergeCell ref="AC14:AD14"/>
    <mergeCell ref="T12:X12"/>
    <mergeCell ref="Q9:S9"/>
    <mergeCell ref="AH30:AK31"/>
    <mergeCell ref="AH27:AK27"/>
    <mergeCell ref="AH29:AK29"/>
    <mergeCell ref="AH24:AK24"/>
    <mergeCell ref="AC27:AD27"/>
    <mergeCell ref="AE19:AG19"/>
    <mergeCell ref="AH21:AK21"/>
    <mergeCell ref="Q8:X8"/>
    <mergeCell ref="AE12:AG12"/>
    <mergeCell ref="Q21:S21"/>
    <mergeCell ref="AC22:AD22"/>
    <mergeCell ref="T20:X20"/>
    <mergeCell ref="Q20:S20"/>
    <mergeCell ref="AH9:AK9"/>
    <mergeCell ref="AE28:AG28"/>
    <mergeCell ref="AH16:AK16"/>
    <mergeCell ref="AE27:AG27"/>
    <mergeCell ref="Q7:S7"/>
    <mergeCell ref="Y19:AB19"/>
    <mergeCell ref="T19:X19"/>
    <mergeCell ref="Q19:S19"/>
    <mergeCell ref="AC28:AD28"/>
    <mergeCell ref="AE20:AG20"/>
    <mergeCell ref="AH7:AL7"/>
    <mergeCell ref="AH19:AK19"/>
    <mergeCell ref="T15:X15"/>
    <mergeCell ref="Y16:AB16"/>
    <mergeCell ref="AE17:AG17"/>
    <mergeCell ref="Y17:AB17"/>
    <mergeCell ref="T7:X7"/>
    <mergeCell ref="AE7:AG7"/>
    <mergeCell ref="AC15:AD15"/>
    <mergeCell ref="AE11:AG11"/>
    <mergeCell ref="AE15:AG15"/>
    <mergeCell ref="AE16:AG16"/>
    <mergeCell ref="AC10:AD10"/>
    <mergeCell ref="AC13:AD13"/>
    <mergeCell ref="L7:M7"/>
    <mergeCell ref="Y18:AB18"/>
    <mergeCell ref="T18:X18"/>
    <mergeCell ref="Q16:S16"/>
    <mergeCell ref="N16:P16"/>
    <mergeCell ref="Y8:AB8"/>
    <mergeCell ref="Y7:AB7"/>
    <mergeCell ref="L12:M12"/>
    <mergeCell ref="L9:M9"/>
    <mergeCell ref="T17:X17"/>
    <mergeCell ref="AH8:AK8"/>
    <mergeCell ref="L15:M15"/>
    <mergeCell ref="AC23:AD23"/>
    <mergeCell ref="AC24:AD24"/>
    <mergeCell ref="N10:P10"/>
    <mergeCell ref="Y23:AB23"/>
    <mergeCell ref="AH22:AK22"/>
    <mergeCell ref="AH20:AK20"/>
    <mergeCell ref="N14:P14"/>
    <mergeCell ref="Q12:S12"/>
    <mergeCell ref="T3:AD5"/>
    <mergeCell ref="N27:P27"/>
    <mergeCell ref="Q15:S15"/>
    <mergeCell ref="L23:M23"/>
    <mergeCell ref="N15:P15"/>
    <mergeCell ref="N7:P7"/>
    <mergeCell ref="N8:P8"/>
    <mergeCell ref="L16:M16"/>
    <mergeCell ref="Q27:S27"/>
    <mergeCell ref="AC7:AD7"/>
    <mergeCell ref="I30:K31"/>
    <mergeCell ref="L18:M18"/>
    <mergeCell ref="I12:K12"/>
    <mergeCell ref="I27:K27"/>
    <mergeCell ref="I28:K28"/>
    <mergeCell ref="Q18:S18"/>
    <mergeCell ref="I14:K14"/>
    <mergeCell ref="N26:P26"/>
    <mergeCell ref="Q14:S14"/>
    <mergeCell ref="N20:P20"/>
    <mergeCell ref="AD1:AK1"/>
    <mergeCell ref="AE8:AG8"/>
    <mergeCell ref="AC16:AD16"/>
    <mergeCell ref="AE3:AK5"/>
    <mergeCell ref="L10:M10"/>
    <mergeCell ref="L8:M8"/>
    <mergeCell ref="AC9:AD9"/>
    <mergeCell ref="AH11:AK11"/>
    <mergeCell ref="N13:P13"/>
    <mergeCell ref="N12:P12"/>
    <mergeCell ref="X36:Y36"/>
    <mergeCell ref="Y10:AB10"/>
    <mergeCell ref="AC17:AD17"/>
    <mergeCell ref="AE9:AG9"/>
    <mergeCell ref="I15:K15"/>
    <mergeCell ref="AE24:AG24"/>
    <mergeCell ref="Y22:AB22"/>
    <mergeCell ref="Y27:AB27"/>
    <mergeCell ref="AC11:AD11"/>
    <mergeCell ref="I22:K22"/>
    <mergeCell ref="Y28:AB28"/>
    <mergeCell ref="AC12:AD12"/>
    <mergeCell ref="Y21:AB21"/>
    <mergeCell ref="AH10:AK10"/>
    <mergeCell ref="I13:K13"/>
    <mergeCell ref="I10:K10"/>
    <mergeCell ref="AC21:AD21"/>
    <mergeCell ref="AE13:AG13"/>
    <mergeCell ref="Y13:AB13"/>
    <mergeCell ref="AC20:AD20"/>
    <mergeCell ref="Q10:S10"/>
    <mergeCell ref="L13:M13"/>
    <mergeCell ref="T10:X10"/>
    <mergeCell ref="Q22:S22"/>
    <mergeCell ref="L22:M22"/>
    <mergeCell ref="AC19:AD19"/>
    <mergeCell ref="L14:M14"/>
    <mergeCell ref="Y20:AB20"/>
    <mergeCell ref="Y15:AB15"/>
    <mergeCell ref="T22:X22"/>
    <mergeCell ref="AH12:AK12"/>
    <mergeCell ref="L11:M11"/>
    <mergeCell ref="N11:P11"/>
    <mergeCell ref="I11:K11"/>
    <mergeCell ref="L21:M21"/>
    <mergeCell ref="L20:M20"/>
    <mergeCell ref="I21:K21"/>
    <mergeCell ref="I20:K20"/>
    <mergeCell ref="T16:X16"/>
    <mergeCell ref="AH17:AK17"/>
    <mergeCell ref="AE10:AG10"/>
    <mergeCell ref="I23:K23"/>
    <mergeCell ref="E41:W41"/>
    <mergeCell ref="AA40:AF40"/>
    <mergeCell ref="U39:W39"/>
    <mergeCell ref="U38:W38"/>
    <mergeCell ref="E38:T38"/>
    <mergeCell ref="E36:R36"/>
    <mergeCell ref="I16:K16"/>
    <mergeCell ref="AE29:AG29"/>
    <mergeCell ref="AA41:AF41"/>
    <mergeCell ref="N23:P23"/>
    <mergeCell ref="Q11:S11"/>
    <mergeCell ref="Y26:AB26"/>
    <mergeCell ref="U37:W37"/>
    <mergeCell ref="AA38:AF38"/>
    <mergeCell ref="X41:Z41"/>
    <mergeCell ref="Y29:AB29"/>
    <mergeCell ref="AA39:AF39"/>
    <mergeCell ref="AC18:AD18"/>
    <mergeCell ref="X38:Z38"/>
    <mergeCell ref="E39:T39"/>
    <mergeCell ref="X39:Z39"/>
    <mergeCell ref="AA37:AF37"/>
    <mergeCell ref="E37:T37"/>
    <mergeCell ref="AH13:AK13"/>
    <mergeCell ref="AH18:AK18"/>
    <mergeCell ref="N22:P22"/>
    <mergeCell ref="AE22:AG22"/>
    <mergeCell ref="I26:K26"/>
  </mergeCells>
  <printOptions/>
  <pageMargins left="0.23622" right="0.314961" top="0.393701" bottom="0" header="0.511811" footer="0.511811"/>
  <pageSetup horizontalDpi="600" verticalDpi="600" orientation="portrait" scale="94"/>
  <headerFooter alignWithMargins="0">
    <oddFooter>&amp;L&amp;"Arial,Regular"&amp;10&amp;K000000pagina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Cadruvi</dc:creator>
  <cp:keywords/>
  <dc:description/>
  <cp:lastModifiedBy>Joela Mathis</cp:lastModifiedBy>
  <dcterms:created xsi:type="dcterms:W3CDTF">2017-08-25T10:27:29Z</dcterms:created>
  <dcterms:modified xsi:type="dcterms:W3CDTF">2022-07-22T09:27:58Z</dcterms:modified>
  <cp:category/>
  <cp:version/>
  <cp:contentType/>
  <cp:contentStatus/>
</cp:coreProperties>
</file>