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7345" tabRatio="362" activeTab="0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2">'Seite 3'!$A$1:$AI$54</definedName>
    <definedName name="_xlnm.Print_Area" localSheetId="3">'Seite 4'!$A$1:$AK$41</definedName>
    <definedName name="Z_6619898F_3B13_4050_868D_B9099107F030_.wvu.Cols" localSheetId="3" hidden="1">'Seite 4'!$AL:$AL</definedName>
  </definedNames>
  <calcPr fullCalcOnLoad="1"/>
</workbook>
</file>

<file path=xl/sharedStrings.xml><?xml version="1.0" encoding="utf-8"?>
<sst xmlns="http://schemas.openxmlformats.org/spreadsheetml/2006/main" count="222" uniqueCount="80">
  <si>
    <t>Hegebezirk:</t>
  </si>
  <si>
    <t>Sektion:</t>
  </si>
  <si>
    <t>Hegeobmann:</t>
  </si>
  <si>
    <t>PLZ/Wohnort:</t>
  </si>
  <si>
    <t xml:space="preserve">    für Wild und Vögel</t>
  </si>
  <si>
    <t xml:space="preserve">     Gemeinde(n):</t>
  </si>
  <si>
    <t xml:space="preserve">     Anzahl Objekte:</t>
  </si>
  <si>
    <t>bitte leerlassen</t>
  </si>
  <si>
    <t>Fr.</t>
  </si>
  <si>
    <t>Unterschrift</t>
  </si>
  <si>
    <t>Ort und Datum:</t>
  </si>
  <si>
    <t>Am</t>
  </si>
  <si>
    <t>Wildhüter:</t>
  </si>
  <si>
    <t>Detailberechnung</t>
  </si>
  <si>
    <t>Gesamttotal</t>
  </si>
  <si>
    <t>Gemeinde:</t>
  </si>
  <si>
    <t>Ort/Biotop:</t>
  </si>
  <si>
    <t>Projekt ja/nein:</t>
  </si>
  <si>
    <t>Stunden</t>
  </si>
  <si>
    <t>Ansatz</t>
  </si>
  <si>
    <t>Betrag</t>
  </si>
  <si>
    <t>leer lassen</t>
  </si>
  <si>
    <t>Maschinen:</t>
  </si>
  <si>
    <t>Transporte:</t>
  </si>
  <si>
    <t>Material:</t>
  </si>
  <si>
    <t>Kontrolle:</t>
  </si>
  <si>
    <t xml:space="preserve">   Total</t>
  </si>
  <si>
    <t>Gemeinde</t>
  </si>
  <si>
    <t>Fläche</t>
  </si>
  <si>
    <t>Neigung</t>
  </si>
  <si>
    <t>Betrag 1</t>
  </si>
  <si>
    <t>Art der</t>
  </si>
  <si>
    <t>Betrag 2</t>
  </si>
  <si>
    <t>Total 1 + 2</t>
  </si>
  <si>
    <t>Lokalname</t>
  </si>
  <si>
    <t>in ha</t>
  </si>
  <si>
    <t>in %</t>
  </si>
  <si>
    <t>Maschine</t>
  </si>
  <si>
    <t>Total Fläche</t>
  </si>
  <si>
    <t xml:space="preserve">  Ansatz</t>
  </si>
  <si>
    <t>Total</t>
  </si>
  <si>
    <t>Rechnungsbetrag</t>
  </si>
  <si>
    <t>TOTAL RECHNUNGSBETRAG</t>
  </si>
  <si>
    <t>Ausgeführte Arbeiten:</t>
  </si>
  <si>
    <t>Hecken-/Waldrandpflegetag</t>
  </si>
  <si>
    <t>Ort:</t>
  </si>
  <si>
    <t>Häcksler</t>
  </si>
  <si>
    <t>Personenstunden:</t>
  </si>
  <si>
    <t>Projekt:          ja            nein</t>
  </si>
  <si>
    <r>
      <t>Datum</t>
    </r>
    <r>
      <rPr>
        <sz val="10"/>
        <color indexed="10"/>
        <rFont val="Arial"/>
        <family val="2"/>
      </rPr>
      <t>:</t>
    </r>
  </si>
  <si>
    <t>Brut- und Äsungsgehölz - Pflegetag</t>
  </si>
  <si>
    <t>Datum:</t>
  </si>
  <si>
    <r>
      <rPr>
        <sz val="10"/>
        <rFont val="Arial"/>
        <family val="0"/>
      </rPr>
      <t xml:space="preserve">Ausgeführte </t>
    </r>
    <r>
      <rPr>
        <sz val="10"/>
        <rFont val="Arial"/>
        <family val="0"/>
      </rPr>
      <t>Arbeiten:</t>
    </r>
  </si>
  <si>
    <t>Erstausräumung ( Flächenbeitrag gemäss Neigung, ohne Mähkostenbeitrag )</t>
  </si>
  <si>
    <t xml:space="preserve">         </t>
  </si>
  <si>
    <t>geprüft</t>
  </si>
  <si>
    <t>Motorsäge / Durchforstungsgerät</t>
  </si>
  <si>
    <t>Kontrollsumme:</t>
  </si>
  <si>
    <t>Maschinen.</t>
  </si>
  <si>
    <t>ABRECHNUNG EINES HEGEBEITRAGES FÜR DAS JAHR</t>
  </si>
  <si>
    <t xml:space="preserve">2. Pflege Waldränder, Hecken-, Brut-, Äsungsgehölze; </t>
  </si>
  <si>
    <t>2. Pflege Waldränder, Hecken-, Brut-, Äsungsgehölze; Freilegen Wildwechsel</t>
  </si>
  <si>
    <t>Freilegen Wildwechsel</t>
  </si>
  <si>
    <t>Anzahl:</t>
  </si>
  <si>
    <t>1. Sicherung, Beruhigung, Pflege, Gestaltung und Unterhalt wichtiger Lebensräume</t>
  </si>
  <si>
    <t>3. Freihaltung brachliegender Wiesen als Äsungsflächen /</t>
  </si>
  <si>
    <t xml:space="preserve">    Abtransport Schnittgut / Erstausräumung</t>
  </si>
  <si>
    <t xml:space="preserve">     </t>
  </si>
  <si>
    <t>3. Freihaltung brachliegender Wiesen als Äsungsfläche /</t>
  </si>
  <si>
    <t xml:space="preserve">   Abtransport Schnittgut</t>
  </si>
  <si>
    <r>
      <t>Gemeinde(</t>
    </r>
    <r>
      <rPr>
        <sz val="10"/>
        <rFont val="Arial"/>
        <family val="0"/>
      </rPr>
      <t>n)</t>
    </r>
    <r>
      <rPr>
        <sz val="10"/>
        <color indexed="10"/>
        <rFont val="Arial"/>
        <family val="2"/>
      </rPr>
      <t>:</t>
    </r>
  </si>
  <si>
    <t>Transport:</t>
  </si>
  <si>
    <t>Material - und ev. Entsorgungskosten in (Belege beilegen):</t>
  </si>
  <si>
    <t>GIS Nr.</t>
  </si>
  <si>
    <t>(Parz Nr.)</t>
  </si>
  <si>
    <t>4. Rehkitzrettung</t>
  </si>
  <si>
    <t>Die Positionen 1, 2, 3 und 4 sind auf den folgenden Seiten detailliert auszuführen!</t>
  </si>
  <si>
    <t>4. Bau und Unterhalt von Hege - Einrichtungen</t>
  </si>
  <si>
    <t>(Ziffer 1 - 4)</t>
  </si>
  <si>
    <t>Abrechnung 2023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</si>
</sst>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Fr &quot;#,##0;\-&quot;Fr &quot;#,##0"/>
    <numFmt numFmtId="181" formatCode="&quot;Fr &quot;#,##0;[Red]\-&quot;Fr &quot;#,##0"/>
    <numFmt numFmtId="182" formatCode="&quot;Fr &quot;#,##0.00;\-&quot;Fr &quot;#,##0.00"/>
    <numFmt numFmtId="183" formatCode="&quot;Fr &quot;#,##0.00;[Red]\-&quot;Fr &quot;#,##0.00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0.0"/>
    <numFmt numFmtId="199" formatCode="_ * #,##0.000_ ;_ * \-#,##0.000_ ;_ * &quot;-&quot;??_ ;_ @_ "/>
    <numFmt numFmtId="200" formatCode="_ * #,##0.0_ ;_ * \-#,##0.0_ ;_ * &quot;-&quot;??_ ;_ @_ "/>
    <numFmt numFmtId="201" formatCode="_ * #,##0_ ;_ * \-#,##0_ ;_ * &quot;-&quot;??_ ;_ @_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2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1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33" borderId="33" xfId="0" applyFont="1" applyFill="1" applyBorder="1" applyAlignment="1">
      <alignment horizontal="centerContinuous"/>
    </xf>
    <xf numFmtId="0" fontId="7" fillId="33" borderId="29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0" fillId="33" borderId="1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33" borderId="14" xfId="0" applyFill="1" applyBorder="1" applyAlignment="1">
      <alignment vertical="center"/>
    </xf>
    <xf numFmtId="0" fontId="8" fillId="0" borderId="36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37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7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36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 horizontal="centerContinuous" vertical="top"/>
    </xf>
    <xf numFmtId="0" fontId="7" fillId="0" borderId="32" xfId="0" applyFont="1" applyFill="1" applyBorder="1" applyAlignment="1">
      <alignment horizontal="centerContinuous" vertical="top"/>
    </xf>
    <xf numFmtId="0" fontId="7" fillId="0" borderId="32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41" xfId="0" applyFont="1" applyFill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0" fillId="0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33" borderId="15" xfId="0" applyNumberFormat="1" applyFill="1" applyBorder="1" applyAlignment="1">
      <alignment vertical="center"/>
    </xf>
    <xf numFmtId="2" fontId="0" fillId="33" borderId="34" xfId="0" applyNumberFormat="1" applyFill="1" applyBorder="1" applyAlignment="1">
      <alignment vertical="center"/>
    </xf>
    <xf numFmtId="2" fontId="0" fillId="33" borderId="35" xfId="0" applyNumberFormat="1" applyFill="1" applyBorder="1" applyAlignment="1">
      <alignment vertical="center"/>
    </xf>
    <xf numFmtId="176" fontId="0" fillId="0" borderId="27" xfId="0" applyNumberFormat="1" applyBorder="1" applyAlignment="1">
      <alignment horizontal="centerContinuous"/>
    </xf>
    <xf numFmtId="176" fontId="0" fillId="0" borderId="0" xfId="0" applyNumberFormat="1" applyBorder="1" applyAlignment="1">
      <alignment horizontal="centerContinuous"/>
    </xf>
    <xf numFmtId="176" fontId="0" fillId="0" borderId="0" xfId="0" applyNumberFormat="1" applyFill="1" applyBorder="1" applyAlignment="1">
      <alignment horizontal="centerContinuous"/>
    </xf>
    <xf numFmtId="176" fontId="0" fillId="0" borderId="14" xfId="0" applyNumberFormat="1" applyFill="1" applyBorder="1" applyAlignment="1">
      <alignment horizontal="centerContinuous"/>
    </xf>
    <xf numFmtId="39" fontId="1" fillId="0" borderId="42" xfId="0" applyNumberFormat="1" applyFont="1" applyBorder="1" applyAlignment="1">
      <alignment horizontal="centerContinuous"/>
    </xf>
    <xf numFmtId="39" fontId="1" fillId="0" borderId="0" xfId="0" applyNumberFormat="1" applyFont="1" applyAlignment="1">
      <alignment horizontal="centerContinuous"/>
    </xf>
    <xf numFmtId="39" fontId="1" fillId="0" borderId="0" xfId="0" applyNumberFormat="1" applyFont="1" applyBorder="1" applyAlignment="1">
      <alignment horizontal="centerContinuous"/>
    </xf>
    <xf numFmtId="39" fontId="1" fillId="0" borderId="25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vertical="center"/>
      <protection locked="0"/>
    </xf>
    <xf numFmtId="2" fontId="0" fillId="33" borderId="34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7" fillId="0" borderId="43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4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33" borderId="44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vertical="center"/>
    </xf>
    <xf numFmtId="0" fontId="0" fillId="33" borderId="37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45" xfId="0" applyFont="1" applyFill="1" applyBorder="1" applyAlignment="1" applyProtection="1">
      <alignment/>
      <protection locked="0"/>
    </xf>
    <xf numFmtId="0" fontId="0" fillId="33" borderId="3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39" fontId="0" fillId="0" borderId="11" xfId="0" applyNumberFormat="1" applyBorder="1" applyAlignment="1">
      <alignment horizontal="centerContinuous" vertical="center"/>
    </xf>
    <xf numFmtId="0" fontId="0" fillId="0" borderId="44" xfId="0" applyBorder="1" applyAlignment="1">
      <alignment/>
    </xf>
    <xf numFmtId="18" fontId="11" fillId="34" borderId="46" xfId="0" applyNumberFormat="1" applyFont="1" applyFill="1" applyBorder="1" applyAlignment="1">
      <alignment horizontal="left"/>
    </xf>
    <xf numFmtId="4" fontId="11" fillId="34" borderId="46" xfId="0" applyNumberFormat="1" applyFont="1" applyFill="1" applyBorder="1" applyAlignment="1">
      <alignment horizontal="right"/>
    </xf>
    <xf numFmtId="0" fontId="11" fillId="34" borderId="46" xfId="0" applyFont="1" applyFill="1" applyBorder="1" applyAlignment="1">
      <alignment horizontal="right"/>
    </xf>
    <xf numFmtId="4" fontId="11" fillId="34" borderId="46" xfId="0" applyNumberFormat="1" applyFont="1" applyFill="1" applyBorder="1" applyAlignment="1">
      <alignment horizontal="center"/>
    </xf>
    <xf numFmtId="3" fontId="11" fillId="34" borderId="46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34" xfId="0" applyBorder="1" applyAlignment="1">
      <alignment/>
    </xf>
    <xf numFmtId="0" fontId="1" fillId="0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29" xfId="0" applyFont="1" applyBorder="1" applyAlignment="1" applyProtection="1">
      <alignment vertical="center"/>
      <protection locked="0"/>
    </xf>
    <xf numFmtId="9" fontId="0" fillId="0" borderId="0" xfId="49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3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0" borderId="31" xfId="0" applyFont="1" applyFill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9" fillId="0" borderId="40" xfId="0" applyFont="1" applyFill="1" applyBorder="1" applyAlignment="1">
      <alignment horizontal="centerContinuous"/>
    </xf>
    <xf numFmtId="0" fontId="7" fillId="33" borderId="31" xfId="0" applyFont="1" applyFill="1" applyBorder="1" applyAlignment="1">
      <alignment horizontal="centerContinuous"/>
    </xf>
    <xf numFmtId="0" fontId="7" fillId="33" borderId="32" xfId="0" applyFont="1" applyFill="1" applyBorder="1" applyAlignment="1">
      <alignment horizontal="centerContinuous"/>
    </xf>
    <xf numFmtId="0" fontId="7" fillId="33" borderId="40" xfId="0" applyFont="1" applyFill="1" applyBorder="1" applyAlignment="1">
      <alignment horizontal="centerContinuous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176" fontId="0" fillId="0" borderId="27" xfId="0" applyNumberFormat="1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4" xfId="0" applyNumberFormat="1" applyFill="1" applyBorder="1" applyAlignment="1">
      <alignment horizontal="centerContinuous"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8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7" xfId="0" applyFont="1" applyBorder="1" applyAlignment="1">
      <alignment vertical="center"/>
    </xf>
    <xf numFmtId="0" fontId="0" fillId="0" borderId="48" xfId="0" applyBorder="1" applyAlignment="1" applyProtection="1">
      <alignment horizontal="left"/>
      <protection locked="0"/>
    </xf>
    <xf numFmtId="4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/>
      <protection locked="0"/>
    </xf>
    <xf numFmtId="18" fontId="0" fillId="0" borderId="48" xfId="0" applyNumberForma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5" fillId="0" borderId="50" xfId="0" applyNumberFormat="1" applyFont="1" applyBorder="1" applyAlignment="1" applyProtection="1">
      <alignment/>
      <protection locked="0"/>
    </xf>
    <xf numFmtId="49" fontId="5" fillId="0" borderId="50" xfId="0" applyNumberFormat="1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37" xfId="46" applyFont="1" applyBorder="1" applyAlignment="1" applyProtection="1">
      <alignment horizontal="center" vertical="center"/>
      <protection locked="0"/>
    </xf>
    <xf numFmtId="43" fontId="0" fillId="0" borderId="10" xfId="46" applyFont="1" applyBorder="1" applyAlignment="1" applyProtection="1">
      <alignment horizontal="center" vertical="center"/>
      <protection locked="0"/>
    </xf>
    <xf numFmtId="43" fontId="0" fillId="0" borderId="15" xfId="46" applyFont="1" applyBorder="1" applyAlignment="1" applyProtection="1">
      <alignment horizontal="center" vertical="center"/>
      <protection locked="0"/>
    </xf>
    <xf numFmtId="43" fontId="0" fillId="0" borderId="37" xfId="46" applyFont="1" applyBorder="1" applyAlignment="1">
      <alignment horizontal="center" vertical="center"/>
    </xf>
    <xf numFmtId="43" fontId="0" fillId="0" borderId="10" xfId="46" applyFont="1" applyBorder="1" applyAlignment="1">
      <alignment horizontal="center" vertical="center"/>
    </xf>
    <xf numFmtId="43" fontId="0" fillId="0" borderId="15" xfId="46" applyFont="1" applyBorder="1" applyAlignment="1">
      <alignment horizontal="center" vertical="center"/>
    </xf>
    <xf numFmtId="43" fontId="0" fillId="0" borderId="51" xfId="46" applyFont="1" applyBorder="1" applyAlignment="1">
      <alignment horizontal="center" vertical="center"/>
    </xf>
    <xf numFmtId="43" fontId="0" fillId="0" borderId="52" xfId="46" applyFont="1" applyBorder="1" applyAlignment="1">
      <alignment horizontal="center" vertical="center"/>
    </xf>
    <xf numFmtId="43" fontId="0" fillId="0" borderId="53" xfId="46" applyFont="1" applyBorder="1" applyAlignment="1">
      <alignment horizontal="center" vertical="center"/>
    </xf>
    <xf numFmtId="43" fontId="0" fillId="0" borderId="44" xfId="46" applyFont="1" applyBorder="1" applyAlignment="1">
      <alignment horizontal="center" vertical="center"/>
    </xf>
    <xf numFmtId="43" fontId="0" fillId="0" borderId="34" xfId="46" applyFont="1" applyBorder="1" applyAlignment="1">
      <alignment horizontal="center" vertical="center"/>
    </xf>
    <xf numFmtId="43" fontId="0" fillId="0" borderId="35" xfId="46" applyFont="1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76" fontId="1" fillId="0" borderId="1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 vertical="center"/>
    </xf>
    <xf numFmtId="1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" fontId="0" fillId="0" borderId="56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4" fontId="0" fillId="33" borderId="56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55" xfId="0" applyNumberFormat="1" applyFont="1" applyFill="1" applyBorder="1" applyAlignment="1">
      <alignment horizontal="center" vertical="center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9" fontId="0" fillId="33" borderId="37" xfId="49" applyFont="1" applyFill="1" applyBorder="1" applyAlignment="1" applyProtection="1">
      <alignment horizontal="center" vertical="center"/>
      <protection locked="0"/>
    </xf>
    <xf numFmtId="9" fontId="0" fillId="33" borderId="15" xfId="49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1" fillId="0" borderId="49" xfId="0" applyNumberFormat="1" applyFont="1" applyFill="1" applyBorder="1" applyAlignment="1">
      <alignment horizontal="center"/>
    </xf>
    <xf numFmtId="39" fontId="1" fillId="0" borderId="36" xfId="0" applyNumberFormat="1" applyFont="1" applyFill="1" applyBorder="1" applyAlignment="1">
      <alignment horizontal="center"/>
    </xf>
    <xf numFmtId="39" fontId="1" fillId="0" borderId="39" xfId="0" applyNumberFormat="1" applyFont="1" applyFill="1" applyBorder="1" applyAlignment="1">
      <alignment horizontal="center"/>
    </xf>
    <xf numFmtId="39" fontId="1" fillId="0" borderId="12" xfId="0" applyNumberFormat="1" applyFont="1" applyFill="1" applyBorder="1" applyAlignment="1">
      <alignment horizontal="center"/>
    </xf>
    <xf numFmtId="39" fontId="1" fillId="0" borderId="11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9" fontId="0" fillId="33" borderId="51" xfId="49" applyFont="1" applyFill="1" applyBorder="1" applyAlignment="1" applyProtection="1">
      <alignment horizontal="center" vertical="center"/>
      <protection locked="0"/>
    </xf>
    <xf numFmtId="9" fontId="0" fillId="33" borderId="53" xfId="49" applyFont="1" applyFill="1" applyBorder="1" applyAlignment="1" applyProtection="1">
      <alignment horizontal="center" vertical="center"/>
      <protection locked="0"/>
    </xf>
    <xf numFmtId="2" fontId="0" fillId="33" borderId="51" xfId="0" applyNumberFormat="1" applyFont="1" applyFill="1" applyBorder="1" applyAlignment="1" applyProtection="1">
      <alignment horizontal="center" vertical="center"/>
      <protection locked="0"/>
    </xf>
    <xf numFmtId="2" fontId="0" fillId="33" borderId="52" xfId="0" applyNumberFormat="1" applyFont="1" applyFill="1" applyBorder="1" applyAlignment="1" applyProtection="1">
      <alignment horizontal="center" vertical="center"/>
      <protection locked="0"/>
    </xf>
    <xf numFmtId="2" fontId="0" fillId="33" borderId="53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0" borderId="37" xfId="49" applyFont="1" applyFill="1" applyBorder="1" applyAlignment="1" applyProtection="1">
      <alignment horizontal="center" vertical="center"/>
      <protection locked="0"/>
    </xf>
    <xf numFmtId="9" fontId="0" fillId="0" borderId="15" xfId="49" applyFont="1" applyFill="1" applyBorder="1" applyAlignment="1" applyProtection="1">
      <alignment horizontal="center" vertical="center"/>
      <protection locked="0"/>
    </xf>
    <xf numFmtId="43" fontId="0" fillId="0" borderId="37" xfId="46" applyFont="1" applyBorder="1" applyAlignment="1">
      <alignment horizontal="center"/>
    </xf>
    <xf numFmtId="43" fontId="0" fillId="0" borderId="10" xfId="46" applyFont="1" applyBorder="1" applyAlignment="1">
      <alignment horizontal="center"/>
    </xf>
    <xf numFmtId="43" fontId="0" fillId="0" borderId="15" xfId="46" applyFont="1" applyBorder="1" applyAlignment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9" fontId="4" fillId="0" borderId="10" xfId="49" applyFont="1" applyFill="1" applyBorder="1" applyAlignment="1" applyProtection="1">
      <alignment horizontal="left" vertical="center"/>
      <protection locked="0"/>
    </xf>
    <xf numFmtId="9" fontId="4" fillId="0" borderId="15" xfId="49" applyFont="1" applyFill="1" applyBorder="1" applyAlignment="1" applyProtection="1">
      <alignment horizontal="left" vertical="center"/>
      <protection locked="0"/>
    </xf>
    <xf numFmtId="43" fontId="0" fillId="0" borderId="37" xfId="46" applyFont="1" applyBorder="1" applyAlignment="1" applyProtection="1">
      <alignment horizontal="center"/>
      <protection locked="0"/>
    </xf>
    <xf numFmtId="43" fontId="0" fillId="0" borderId="10" xfId="46" applyFont="1" applyBorder="1" applyAlignment="1" applyProtection="1">
      <alignment horizontal="center"/>
      <protection locked="0"/>
    </xf>
    <xf numFmtId="43" fontId="0" fillId="0" borderId="15" xfId="46" applyFont="1" applyBorder="1" applyAlignment="1" applyProtection="1">
      <alignment horizontal="center"/>
      <protection locked="0"/>
    </xf>
    <xf numFmtId="43" fontId="0" fillId="0" borderId="37" xfId="46" applyFont="1" applyFill="1" applyBorder="1" applyAlignment="1" applyProtection="1">
      <alignment horizontal="center"/>
      <protection locked="0"/>
    </xf>
    <xf numFmtId="43" fontId="0" fillId="0" borderId="10" xfId="46" applyFont="1" applyFill="1" applyBorder="1" applyAlignment="1" applyProtection="1">
      <alignment horizontal="center"/>
      <protection locked="0"/>
    </xf>
    <xf numFmtId="43" fontId="0" fillId="0" borderId="15" xfId="46" applyFont="1" applyFill="1" applyBorder="1" applyAlignment="1" applyProtection="1">
      <alignment horizontal="center"/>
      <protection locked="0"/>
    </xf>
    <xf numFmtId="43" fontId="0" fillId="0" borderId="51" xfId="46" applyFont="1" applyFill="1" applyBorder="1" applyAlignment="1">
      <alignment horizontal="center"/>
    </xf>
    <xf numFmtId="43" fontId="0" fillId="0" borderId="52" xfId="46" applyFont="1" applyFill="1" applyBorder="1" applyAlignment="1">
      <alignment horizontal="center"/>
    </xf>
    <xf numFmtId="43" fontId="0" fillId="0" borderId="53" xfId="46" applyFont="1" applyFill="1" applyBorder="1" applyAlignment="1">
      <alignment horizontal="center"/>
    </xf>
    <xf numFmtId="43" fontId="1" fillId="0" borderId="44" xfId="46" applyFont="1" applyFill="1" applyBorder="1" applyAlignment="1">
      <alignment horizontal="center" vertical="center"/>
    </xf>
    <xf numFmtId="43" fontId="1" fillId="0" borderId="34" xfId="46" applyFont="1" applyFill="1" applyBorder="1" applyAlignment="1">
      <alignment horizontal="center" vertical="center"/>
    </xf>
    <xf numFmtId="43" fontId="1" fillId="0" borderId="35" xfId="46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="130" zoomScaleNormal="130" workbookViewId="0" topLeftCell="A1">
      <selection activeCell="AC6" sqref="AC6"/>
    </sheetView>
  </sheetViews>
  <sheetFormatPr defaultColWidth="11.421875" defaultRowHeight="12.75"/>
  <cols>
    <col min="1" max="9" width="3.7109375" style="0" customWidth="1"/>
    <col min="10" max="10" width="4.8515625" style="0" customWidth="1"/>
    <col min="11" max="11" width="2.00390625" style="0" customWidth="1"/>
    <col min="12" max="24" width="3.7109375" style="0" customWidth="1"/>
    <col min="25" max="25" width="2.8515625" style="0" customWidth="1"/>
    <col min="26" max="27" width="3.7109375" style="0" customWidth="1"/>
  </cols>
  <sheetData>
    <row r="1" spans="1:24" ht="19.5" customHeight="1">
      <c r="A1" t="s">
        <v>0</v>
      </c>
      <c r="B1" s="3"/>
      <c r="C1" s="3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t="s">
        <v>1</v>
      </c>
      <c r="Q1" s="227"/>
      <c r="R1" s="227"/>
      <c r="S1" s="227"/>
      <c r="T1" s="227"/>
      <c r="U1" s="227"/>
      <c r="V1" s="227"/>
      <c r="W1" s="227"/>
      <c r="X1" s="227"/>
    </row>
    <row r="2" spans="1:25" ht="24.75" customHeight="1">
      <c r="A2" t="s">
        <v>2</v>
      </c>
      <c r="E2" s="228"/>
      <c r="F2" s="228"/>
      <c r="G2" s="228"/>
      <c r="H2" s="228"/>
      <c r="I2" s="228"/>
      <c r="J2" s="228"/>
      <c r="K2" s="228"/>
      <c r="L2" s="228"/>
      <c r="M2" s="228"/>
      <c r="N2" t="s">
        <v>3</v>
      </c>
      <c r="R2" s="231"/>
      <c r="S2" s="231"/>
      <c r="T2" s="180"/>
      <c r="U2" s="232"/>
      <c r="V2" s="232"/>
      <c r="W2" s="232"/>
      <c r="X2" s="232"/>
      <c r="Y2" s="232"/>
    </row>
    <row r="3" spans="1:24" ht="40.5" customHeight="1">
      <c r="A3" s="19" t="s">
        <v>59</v>
      </c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  <c r="T3" s="183"/>
      <c r="U3" s="184"/>
      <c r="V3" s="229">
        <v>2023</v>
      </c>
      <c r="W3" s="230"/>
      <c r="X3" s="230"/>
    </row>
    <row r="4" spans="1:6" ht="18" customHeight="1">
      <c r="A4" s="1"/>
      <c r="F4" s="3"/>
    </row>
    <row r="5" spans="1:25" ht="14.25" customHeight="1">
      <c r="A5" s="217" t="s">
        <v>76</v>
      </c>
      <c r="B5" s="9"/>
      <c r="C5" s="9"/>
      <c r="D5" s="9"/>
      <c r="E5" s="9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3"/>
    </row>
    <row r="6" ht="36.75" customHeight="1">
      <c r="A6" s="18" t="s">
        <v>64</v>
      </c>
    </row>
    <row r="7" ht="15.75">
      <c r="A7" s="18" t="s">
        <v>4</v>
      </c>
    </row>
    <row r="8" spans="1:24" ht="23.25" customHeight="1">
      <c r="A8" t="s">
        <v>5</v>
      </c>
      <c r="B8" s="3"/>
      <c r="C8" s="3"/>
      <c r="D8" s="3"/>
      <c r="E8" s="3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</row>
    <row r="9" spans="2:25" ht="4.5" customHeight="1" thickBot="1">
      <c r="B9" s="3"/>
      <c r="C9" s="3"/>
      <c r="D9" s="3"/>
      <c r="E9" s="3"/>
      <c r="F9" s="3"/>
      <c r="T9" s="17"/>
      <c r="U9" s="17"/>
      <c r="V9" s="17"/>
      <c r="W9" s="17"/>
      <c r="X9" s="17"/>
      <c r="Y9" s="17"/>
    </row>
    <row r="10" spans="5:25" ht="6.75" customHeight="1">
      <c r="E10" s="3"/>
      <c r="Q10" s="3"/>
      <c r="R10" s="21"/>
      <c r="S10" s="20"/>
      <c r="T10" s="12"/>
      <c r="U10" s="14"/>
      <c r="V10" s="11"/>
      <c r="W10" s="11"/>
      <c r="X10" s="15"/>
      <c r="Y10" s="7"/>
    </row>
    <row r="11" spans="1:25" ht="12.75">
      <c r="A11" t="s">
        <v>6</v>
      </c>
      <c r="B11" s="3"/>
      <c r="C11" s="3"/>
      <c r="E11" s="3"/>
      <c r="F11" s="218"/>
      <c r="G11" s="218"/>
      <c r="H11" s="218"/>
      <c r="I11" s="218"/>
      <c r="J11" s="218"/>
      <c r="K11" s="3"/>
      <c r="L11" t="s">
        <v>41</v>
      </c>
      <c r="Q11" s="3"/>
      <c r="R11" s="109">
        <f>'Seite 2'!T4</f>
        <v>0</v>
      </c>
      <c r="S11" s="110"/>
      <c r="T11" s="111"/>
      <c r="U11" s="112"/>
      <c r="V11" s="120"/>
      <c r="W11" s="11"/>
      <c r="X11" s="15"/>
      <c r="Y11" s="7"/>
    </row>
    <row r="12" spans="17:25" ht="6.75" customHeight="1" thickBot="1">
      <c r="Q12" s="3"/>
      <c r="R12" s="5"/>
      <c r="S12" s="4"/>
      <c r="T12" s="4"/>
      <c r="U12" s="6"/>
      <c r="V12" s="16"/>
      <c r="W12" s="16"/>
      <c r="X12" s="16"/>
      <c r="Y12" s="8"/>
    </row>
    <row r="13" spans="1:22" ht="36.75" customHeight="1">
      <c r="A13" s="18" t="s">
        <v>61</v>
      </c>
      <c r="V13" s="94"/>
    </row>
    <row r="14" spans="1:24" ht="22.5" customHeight="1">
      <c r="A14" t="s">
        <v>5</v>
      </c>
      <c r="B14" s="3"/>
      <c r="C14" s="3"/>
      <c r="D14" s="3"/>
      <c r="E14" s="3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</row>
    <row r="15" spans="2:25" ht="4.5" customHeight="1" thickBot="1">
      <c r="B15" s="3"/>
      <c r="C15" s="3"/>
      <c r="D15" s="3"/>
      <c r="E15" s="3"/>
      <c r="F15" s="3"/>
      <c r="T15" s="17"/>
      <c r="U15" s="17"/>
      <c r="V15" s="95"/>
      <c r="W15" s="17"/>
      <c r="X15" s="17"/>
      <c r="Y15" s="17"/>
    </row>
    <row r="16" spans="5:25" ht="7.5" customHeight="1">
      <c r="E16" s="3"/>
      <c r="R16" s="21"/>
      <c r="S16" s="20"/>
      <c r="T16" s="12"/>
      <c r="U16" s="14"/>
      <c r="V16" s="96"/>
      <c r="W16" s="11"/>
      <c r="X16" s="15"/>
      <c r="Y16" s="7"/>
    </row>
    <row r="17" spans="1:25" ht="12.75">
      <c r="A17" t="s">
        <v>6</v>
      </c>
      <c r="B17" s="3"/>
      <c r="C17" s="3"/>
      <c r="E17" s="3"/>
      <c r="F17" s="218"/>
      <c r="G17" s="218"/>
      <c r="H17" s="218"/>
      <c r="I17" s="218"/>
      <c r="J17" s="218"/>
      <c r="K17" s="3"/>
      <c r="L17" t="s">
        <v>41</v>
      </c>
      <c r="R17" s="109">
        <f>'Seite 3'!T4</f>
        <v>0</v>
      </c>
      <c r="S17" s="110"/>
      <c r="T17" s="111"/>
      <c r="U17" s="112"/>
      <c r="V17" s="121"/>
      <c r="W17" s="11"/>
      <c r="X17" s="15"/>
      <c r="Y17" s="7"/>
    </row>
    <row r="18" spans="18:25" ht="7.5" customHeight="1" thickBot="1">
      <c r="R18" s="5"/>
      <c r="S18" s="4"/>
      <c r="T18" s="4"/>
      <c r="U18" s="6"/>
      <c r="V18" s="97"/>
      <c r="W18" s="16"/>
      <c r="X18" s="16"/>
      <c r="Y18" s="8"/>
    </row>
    <row r="19" spans="1:25" ht="19.5" customHeight="1">
      <c r="A19" s="233" t="s">
        <v>65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11" t="s">
        <v>7</v>
      </c>
      <c r="W19" s="51"/>
      <c r="X19" s="51"/>
      <c r="Y19" s="210"/>
    </row>
    <row r="20" spans="1:25" ht="18" customHeight="1">
      <c r="A20" s="233" t="s">
        <v>66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11"/>
      <c r="W20" s="51"/>
      <c r="X20" s="51"/>
      <c r="Y20" s="210"/>
    </row>
    <row r="21" spans="1:24" ht="22.5" customHeight="1">
      <c r="A21" t="s">
        <v>5</v>
      </c>
      <c r="B21" s="3"/>
      <c r="C21" s="3"/>
      <c r="D21" s="3"/>
      <c r="E21" s="3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</row>
    <row r="22" spans="2:25" ht="4.5" customHeight="1" thickBot="1">
      <c r="B22" s="3"/>
      <c r="C22" s="3"/>
      <c r="D22" s="3"/>
      <c r="E22" s="3"/>
      <c r="F22" s="3"/>
      <c r="T22" s="17"/>
      <c r="U22" s="17"/>
      <c r="V22" s="95"/>
      <c r="W22" s="17"/>
      <c r="X22" s="17"/>
      <c r="Y22" s="17"/>
    </row>
    <row r="23" spans="5:25" ht="7.5" customHeight="1">
      <c r="E23" s="3"/>
      <c r="R23" s="21"/>
      <c r="S23" s="20"/>
      <c r="T23" s="12"/>
      <c r="U23" s="14"/>
      <c r="V23" s="96"/>
      <c r="W23" s="11"/>
      <c r="X23" s="15"/>
      <c r="Y23" s="7"/>
    </row>
    <row r="24" spans="1:25" ht="18" customHeight="1">
      <c r="A24" t="s">
        <v>6</v>
      </c>
      <c r="B24" s="3"/>
      <c r="C24" s="3"/>
      <c r="E24" s="3"/>
      <c r="F24" s="218"/>
      <c r="G24" s="218"/>
      <c r="H24" s="218"/>
      <c r="I24" s="218"/>
      <c r="J24" s="218"/>
      <c r="K24" s="3"/>
      <c r="L24" t="s">
        <v>41</v>
      </c>
      <c r="R24" s="109">
        <f>'Seite 4'!AH30</f>
        <v>0</v>
      </c>
      <c r="S24" s="110"/>
      <c r="T24" s="111"/>
      <c r="U24" s="112"/>
      <c r="V24" s="121"/>
      <c r="W24" s="11"/>
      <c r="X24" s="15"/>
      <c r="Y24" s="7"/>
    </row>
    <row r="25" spans="18:25" ht="4.5" customHeight="1" thickBot="1">
      <c r="R25" s="5"/>
      <c r="S25" s="4"/>
      <c r="T25" s="4"/>
      <c r="U25" s="6"/>
      <c r="V25" s="97"/>
      <c r="W25" s="16"/>
      <c r="X25" s="16"/>
      <c r="Y25" s="8"/>
    </row>
    <row r="26" spans="1:22" ht="27" customHeight="1" hidden="1">
      <c r="A26" s="18" t="s">
        <v>75</v>
      </c>
      <c r="V26" s="94" t="s">
        <v>7</v>
      </c>
    </row>
    <row r="27" spans="2:24" ht="21.75" customHeight="1" hidden="1">
      <c r="B27" s="3"/>
      <c r="C27" s="3"/>
      <c r="D27" s="3"/>
      <c r="E27" s="221"/>
      <c r="F27" s="221"/>
      <c r="G27" s="221"/>
      <c r="H27" s="3"/>
      <c r="I27" s="3"/>
      <c r="J27" s="3"/>
      <c r="K27" s="3"/>
      <c r="L27" s="221"/>
      <c r="M27" s="221"/>
      <c r="N27" s="221"/>
      <c r="O27" s="221"/>
      <c r="P27" s="221"/>
      <c r="Q27" s="3"/>
      <c r="R27" s="3"/>
      <c r="S27" s="3"/>
      <c r="T27" s="3"/>
      <c r="U27" s="3"/>
      <c r="V27" s="98"/>
      <c r="W27" s="3"/>
      <c r="X27" s="3"/>
    </row>
    <row r="28" spans="2:25" ht="7.5" customHeight="1" hidden="1" thickBot="1">
      <c r="B28" s="3"/>
      <c r="C28" s="3"/>
      <c r="D28" s="3"/>
      <c r="E28" s="3"/>
      <c r="F28" s="3"/>
      <c r="L28" s="3"/>
      <c r="M28" s="3"/>
      <c r="N28" s="3"/>
      <c r="O28" s="3"/>
      <c r="P28" s="3"/>
      <c r="T28" s="17"/>
      <c r="U28" s="17"/>
      <c r="V28" s="95"/>
      <c r="W28" s="17"/>
      <c r="X28" s="17"/>
      <c r="Y28" s="17"/>
    </row>
    <row r="29" spans="1:25" ht="15.75" customHeight="1" hidden="1">
      <c r="A29" s="222"/>
      <c r="B29" s="222"/>
      <c r="C29" s="222"/>
      <c r="D29" s="222"/>
      <c r="E29" s="222"/>
      <c r="F29" s="222"/>
      <c r="G29" s="222"/>
      <c r="H29" s="224"/>
      <c r="I29" s="224"/>
      <c r="J29" s="224"/>
      <c r="K29" s="224"/>
      <c r="L29" s="224"/>
      <c r="N29" s="3"/>
      <c r="O29" s="224"/>
      <c r="P29" s="224"/>
      <c r="R29" s="21"/>
      <c r="S29" s="20"/>
      <c r="T29" s="12"/>
      <c r="U29" s="14"/>
      <c r="V29" s="96"/>
      <c r="W29" s="11"/>
      <c r="X29" s="15"/>
      <c r="Y29" s="7"/>
    </row>
    <row r="30" spans="1:25" s="51" customFormat="1" ht="15.75" customHeight="1" hidden="1">
      <c r="A30" s="51" t="s">
        <v>67</v>
      </c>
      <c r="B30" s="137"/>
      <c r="C30" s="137"/>
      <c r="E30" s="137"/>
      <c r="F30" s="137"/>
      <c r="G30" s="225"/>
      <c r="H30" s="225"/>
      <c r="I30" s="225"/>
      <c r="J30" s="137"/>
      <c r="K30" s="137"/>
      <c r="L30" s="51" t="s">
        <v>41</v>
      </c>
      <c r="R30" s="203"/>
      <c r="S30" s="204"/>
      <c r="T30" s="205">
        <f>R30</f>
        <v>0</v>
      </c>
      <c r="U30" s="206"/>
      <c r="V30" s="207"/>
      <c r="W30" s="35"/>
      <c r="X30" s="208"/>
      <c r="Y30" s="65"/>
    </row>
    <row r="31" spans="1:25" ht="4.5" customHeight="1" hidden="1" thickBot="1">
      <c r="A31" s="209"/>
      <c r="B31" s="222"/>
      <c r="C31" s="222"/>
      <c r="D31" s="222"/>
      <c r="E31" s="222"/>
      <c r="F31" s="222"/>
      <c r="G31" s="222"/>
      <c r="H31" s="222"/>
      <c r="I31" s="222"/>
      <c r="J31" s="209"/>
      <c r="K31" s="222"/>
      <c r="L31" s="222"/>
      <c r="M31" s="222"/>
      <c r="N31" s="222"/>
      <c r="O31" s="222"/>
      <c r="P31" s="222"/>
      <c r="Q31" s="223"/>
      <c r="R31" s="5"/>
      <c r="S31" s="4"/>
      <c r="T31" s="4"/>
      <c r="U31" s="6"/>
      <c r="V31" s="97"/>
      <c r="W31" s="16"/>
      <c r="X31" s="16"/>
      <c r="Y31" s="8"/>
    </row>
    <row r="32" spans="1:25" ht="12.75">
      <c r="A32" s="209"/>
      <c r="J32" s="209"/>
      <c r="Q32" s="3"/>
      <c r="R32" s="3"/>
      <c r="S32" s="3"/>
      <c r="T32" s="3"/>
      <c r="U32" s="3"/>
      <c r="V32" s="99" t="s">
        <v>7</v>
      </c>
      <c r="W32" s="12"/>
      <c r="X32" s="12"/>
      <c r="Y32" s="12"/>
    </row>
    <row r="33" spans="1:22" ht="21" customHeight="1">
      <c r="A33" s="18" t="s">
        <v>77</v>
      </c>
      <c r="V33" s="94"/>
    </row>
    <row r="34" spans="1:24" ht="22.5" customHeight="1">
      <c r="A34" t="s">
        <v>5</v>
      </c>
      <c r="B34" s="3"/>
      <c r="C34" s="3"/>
      <c r="D34" s="3"/>
      <c r="E34" s="3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</row>
    <row r="35" spans="2:25" ht="4.5" customHeight="1" thickBot="1">
      <c r="B35" s="3"/>
      <c r="C35" s="3"/>
      <c r="D35" s="3"/>
      <c r="E35" s="3"/>
      <c r="F35" s="3"/>
      <c r="T35" s="17"/>
      <c r="U35" s="17"/>
      <c r="V35" s="95"/>
      <c r="W35" s="17"/>
      <c r="X35" s="17"/>
      <c r="Y35" s="17"/>
    </row>
    <row r="36" spans="18:25" ht="4.5" customHeight="1">
      <c r="R36" s="21"/>
      <c r="S36" s="20"/>
      <c r="T36" s="12"/>
      <c r="U36" s="14"/>
      <c r="V36" s="96"/>
      <c r="W36" s="11"/>
      <c r="X36" s="15"/>
      <c r="Y36" s="7"/>
    </row>
    <row r="37" spans="1:25" ht="19.5" customHeight="1">
      <c r="A37" t="s">
        <v>6</v>
      </c>
      <c r="B37" s="3"/>
      <c r="C37" s="3"/>
      <c r="E37" s="3"/>
      <c r="F37" s="218"/>
      <c r="G37" s="218"/>
      <c r="H37" s="218"/>
      <c r="I37" s="218"/>
      <c r="J37" s="218"/>
      <c r="K37" s="3"/>
      <c r="L37" t="s">
        <v>41</v>
      </c>
      <c r="R37" s="109">
        <f>'Seite 4'!AA41</f>
        <v>0</v>
      </c>
      <c r="S37" s="110"/>
      <c r="T37" s="111"/>
      <c r="U37" s="112"/>
      <c r="V37" s="121"/>
      <c r="W37" s="11"/>
      <c r="X37" s="15"/>
      <c r="Y37" s="7"/>
    </row>
    <row r="38" spans="18:25" ht="7.5" customHeight="1" thickBot="1">
      <c r="R38" s="5"/>
      <c r="S38" s="4"/>
      <c r="T38" s="4"/>
      <c r="U38" s="6"/>
      <c r="V38" s="97"/>
      <c r="W38" s="16"/>
      <c r="X38" s="16"/>
      <c r="Y38" s="8"/>
    </row>
    <row r="39" spans="18:25" ht="24.75" customHeight="1" thickBot="1">
      <c r="R39" s="3"/>
      <c r="S39" s="3"/>
      <c r="T39" s="3"/>
      <c r="U39" s="3"/>
      <c r="V39" s="99" t="s">
        <v>7</v>
      </c>
      <c r="W39" s="12"/>
      <c r="X39" s="12"/>
      <c r="Y39" s="12"/>
    </row>
    <row r="40" spans="16:25" ht="6" customHeight="1" thickTop="1">
      <c r="P40" s="23"/>
      <c r="Q40" s="22"/>
      <c r="R40" s="22"/>
      <c r="S40" s="22"/>
      <c r="T40" s="26"/>
      <c r="U40" s="28"/>
      <c r="V40" s="100"/>
      <c r="W40" s="28"/>
      <c r="X40" s="28"/>
      <c r="Y40" s="29"/>
    </row>
    <row r="41" spans="1:25" ht="15.75" customHeight="1">
      <c r="A41" s="18" t="s">
        <v>42</v>
      </c>
      <c r="N41" s="18" t="s">
        <v>8</v>
      </c>
      <c r="P41" s="113">
        <f>R11+R17+R24+R30+R37</f>
        <v>0</v>
      </c>
      <c r="Q41" s="114"/>
      <c r="R41" s="115"/>
      <c r="S41" s="115"/>
      <c r="T41" s="116"/>
      <c r="U41" s="120"/>
      <c r="V41" s="96"/>
      <c r="W41" s="11"/>
      <c r="X41" s="11"/>
      <c r="Y41" s="30"/>
    </row>
    <row r="42" spans="1:25" ht="13.5" customHeight="1" thickBot="1">
      <c r="A42" s="1" t="s">
        <v>78</v>
      </c>
      <c r="B42" s="1"/>
      <c r="C42" s="1"/>
      <c r="D42" s="1"/>
      <c r="P42" s="24"/>
      <c r="Q42" s="25"/>
      <c r="R42" s="25"/>
      <c r="S42" s="25"/>
      <c r="T42" s="27"/>
      <c r="U42" s="31"/>
      <c r="V42" s="101"/>
      <c r="W42" s="31"/>
      <c r="X42" s="31"/>
      <c r="Y42" s="32"/>
    </row>
    <row r="43" spans="12:22" ht="22.5" customHeight="1" thickTop="1">
      <c r="L43" s="171" t="s">
        <v>57</v>
      </c>
      <c r="M43" s="171"/>
      <c r="N43" s="171"/>
      <c r="O43" s="171"/>
      <c r="P43" s="219">
        <f>K53</f>
        <v>0</v>
      </c>
      <c r="Q43" s="220"/>
      <c r="R43" s="220"/>
      <c r="S43" s="220"/>
      <c r="T43" s="220"/>
      <c r="V43" s="94" t="s">
        <v>7</v>
      </c>
    </row>
    <row r="44" spans="12:22" ht="12.75">
      <c r="L44" t="s">
        <v>9</v>
      </c>
      <c r="V44" s="102"/>
    </row>
    <row r="45" spans="1:24" ht="12.75">
      <c r="A45" t="s">
        <v>10</v>
      </c>
      <c r="F45" s="218"/>
      <c r="G45" s="218"/>
      <c r="H45" s="218"/>
      <c r="I45" s="218"/>
      <c r="J45" s="218"/>
      <c r="L45" t="s">
        <v>2</v>
      </c>
      <c r="P45" s="218"/>
      <c r="Q45" s="218"/>
      <c r="R45" s="218"/>
      <c r="S45" s="218"/>
      <c r="T45" s="218"/>
      <c r="U45" s="218"/>
      <c r="V45" s="218"/>
      <c r="W45" s="218"/>
      <c r="X45" s="218"/>
    </row>
    <row r="46" ht="15.75" customHeight="1"/>
    <row r="47" ht="12.75" hidden="1"/>
    <row r="48" spans="1:24" ht="12.75" hidden="1">
      <c r="A48" t="s">
        <v>10</v>
      </c>
      <c r="F48" s="218"/>
      <c r="G48" s="218"/>
      <c r="H48" s="218"/>
      <c r="I48" s="218"/>
      <c r="J48" s="218"/>
      <c r="P48" s="218"/>
      <c r="Q48" s="218"/>
      <c r="R48" s="218"/>
      <c r="S48" s="218"/>
      <c r="T48" s="218"/>
      <c r="U48" s="218"/>
      <c r="V48" s="218"/>
      <c r="W48" s="218"/>
      <c r="X48" s="218"/>
    </row>
    <row r="49" ht="15.75" customHeight="1" hidden="1"/>
    <row r="50" ht="12.75">
      <c r="L50" t="s">
        <v>9</v>
      </c>
    </row>
    <row r="51" spans="1:24" ht="12.75">
      <c r="A51" t="s">
        <v>11</v>
      </c>
      <c r="C51" s="182"/>
      <c r="D51" s="182"/>
      <c r="E51" s="182" t="s">
        <v>54</v>
      </c>
      <c r="F51" s="182"/>
      <c r="G51" s="181" t="s">
        <v>55</v>
      </c>
      <c r="L51" t="s">
        <v>12</v>
      </c>
      <c r="P51" s="218"/>
      <c r="Q51" s="218"/>
      <c r="R51" s="218"/>
      <c r="S51" s="218"/>
      <c r="T51" s="218"/>
      <c r="U51" s="218"/>
      <c r="V51" s="218"/>
      <c r="W51" s="218"/>
      <c r="X51" s="218"/>
    </row>
    <row r="53" spans="1:11" ht="12.75">
      <c r="A53" s="166">
        <f>Q1</f>
        <v>0</v>
      </c>
      <c r="B53" s="167">
        <f>R11</f>
        <v>0</v>
      </c>
      <c r="C53" s="167">
        <f>R17</f>
        <v>0</v>
      </c>
      <c r="D53" s="168"/>
      <c r="E53" s="169">
        <f>SUM('Seite 4'!I30:K31)</f>
        <v>0</v>
      </c>
      <c r="F53" s="167">
        <f>R24</f>
        <v>0</v>
      </c>
      <c r="G53" s="170"/>
      <c r="H53" s="167">
        <f>R30</f>
        <v>0</v>
      </c>
      <c r="I53" s="167">
        <f>R37</f>
        <v>0</v>
      </c>
      <c r="J53" s="167"/>
      <c r="K53" s="167">
        <f>I53+H53+F53+C53+B53</f>
        <v>0</v>
      </c>
    </row>
  </sheetData>
  <sheetProtection selectLockedCells="1"/>
  <mergeCells count="30">
    <mergeCell ref="F24:J24"/>
    <mergeCell ref="F21:X21"/>
    <mergeCell ref="F11:J11"/>
    <mergeCell ref="A19:U19"/>
    <mergeCell ref="A20:U20"/>
    <mergeCell ref="F8:X8"/>
    <mergeCell ref="F14:X14"/>
    <mergeCell ref="F17:J17"/>
    <mergeCell ref="D1:M1"/>
    <mergeCell ref="Q1:X1"/>
    <mergeCell ref="E2:M2"/>
    <mergeCell ref="V3:X3"/>
    <mergeCell ref="R2:S2"/>
    <mergeCell ref="U2:Y2"/>
    <mergeCell ref="L27:P27"/>
    <mergeCell ref="B31:I31"/>
    <mergeCell ref="K31:Q31"/>
    <mergeCell ref="A29:G29"/>
    <mergeCell ref="H29:L29"/>
    <mergeCell ref="E27:G27"/>
    <mergeCell ref="G30:I30"/>
    <mergeCell ref="O29:P29"/>
    <mergeCell ref="F34:X34"/>
    <mergeCell ref="P51:X51"/>
    <mergeCell ref="F37:J37"/>
    <mergeCell ref="P43:T43"/>
    <mergeCell ref="F48:J48"/>
    <mergeCell ref="P48:X48"/>
    <mergeCell ref="F45:J45"/>
    <mergeCell ref="P45:X45"/>
  </mergeCells>
  <printOptions horizontalCentered="1"/>
  <pageMargins left="0.8661417322834646" right="0.1968503937007874" top="0.3937007874015748" bottom="0" header="0.5118110236220472" footer="0.5118110236220472"/>
  <pageSetup horizontalDpi="600" verticalDpi="600" orientation="portrait" paperSize="9" scale="9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showGridLines="0" showZeros="0" view="pageLayout" workbookViewId="0" topLeftCell="A1">
      <selection activeCell="AA2" sqref="AA2"/>
    </sheetView>
  </sheetViews>
  <sheetFormatPr defaultColWidth="11.421875" defaultRowHeight="12.75"/>
  <cols>
    <col min="1" max="31" width="2.7109375" style="0" customWidth="1"/>
    <col min="32" max="32" width="1.7109375" style="0" customWidth="1"/>
    <col min="33" max="34" width="2.7109375" style="0" customWidth="1"/>
    <col min="35" max="35" width="3.421875" style="0" customWidth="1"/>
  </cols>
  <sheetData>
    <row r="1" spans="1:34" ht="21.75" customHeight="1">
      <c r="A1" s="18" t="s">
        <v>13</v>
      </c>
      <c r="K1" s="33"/>
      <c r="AA1" s="266" t="s">
        <v>79</v>
      </c>
      <c r="AB1" s="266"/>
      <c r="AC1" s="266"/>
      <c r="AD1" s="266"/>
      <c r="AE1" s="266"/>
      <c r="AF1" s="266"/>
      <c r="AG1" s="266"/>
      <c r="AH1" s="266"/>
    </row>
    <row r="2" spans="1:36" ht="29.25" customHeight="1">
      <c r="A2" s="18" t="s">
        <v>64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</row>
    <row r="3" spans="1:36" ht="21.75" customHeight="1" thickBot="1">
      <c r="A3" s="18" t="s">
        <v>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</row>
    <row r="4" spans="19:35" ht="9.75" customHeight="1">
      <c r="S4" s="39"/>
      <c r="T4" s="251">
        <f>AB16+AB26+AB36+AB46</f>
        <v>0</v>
      </c>
      <c r="U4" s="252"/>
      <c r="V4" s="252"/>
      <c r="W4" s="252"/>
      <c r="X4" s="252"/>
      <c r="Y4" s="252"/>
      <c r="Z4" s="252"/>
      <c r="AA4" s="253"/>
      <c r="AB4" s="38" t="s">
        <v>7</v>
      </c>
      <c r="AC4" s="36"/>
      <c r="AD4" s="38"/>
      <c r="AE4" s="36"/>
      <c r="AF4" s="36"/>
      <c r="AG4" s="36"/>
      <c r="AH4" s="36"/>
      <c r="AI4" s="37"/>
    </row>
    <row r="5" spans="15:35" ht="9" customHeight="1">
      <c r="O5" s="34" t="s">
        <v>14</v>
      </c>
      <c r="S5" s="39"/>
      <c r="T5" s="254"/>
      <c r="U5" s="255"/>
      <c r="V5" s="255"/>
      <c r="W5" s="255"/>
      <c r="X5" s="255"/>
      <c r="Y5" s="255"/>
      <c r="Z5" s="255"/>
      <c r="AA5" s="256"/>
      <c r="AB5" s="122"/>
      <c r="AC5" s="35"/>
      <c r="AD5" s="35"/>
      <c r="AE5" s="35"/>
      <c r="AF5" s="35"/>
      <c r="AG5" s="35"/>
      <c r="AH5" s="35"/>
      <c r="AI5" s="7"/>
    </row>
    <row r="6" spans="19:35" ht="8.25" customHeight="1" thickBot="1">
      <c r="S6" s="39"/>
      <c r="T6" s="257"/>
      <c r="U6" s="258"/>
      <c r="V6" s="258"/>
      <c r="W6" s="258"/>
      <c r="X6" s="258"/>
      <c r="Y6" s="258"/>
      <c r="Z6" s="258"/>
      <c r="AA6" s="259"/>
      <c r="AB6" s="16"/>
      <c r="AC6" s="16"/>
      <c r="AD6" s="16"/>
      <c r="AE6" s="16"/>
      <c r="AF6" s="16"/>
      <c r="AG6" s="16"/>
      <c r="AH6" s="16"/>
      <c r="AI6" s="8"/>
    </row>
    <row r="7" ht="21.75" customHeight="1" thickBot="1"/>
    <row r="8" spans="1:35" ht="16.5" customHeight="1">
      <c r="A8" s="60" t="s">
        <v>15</v>
      </c>
      <c r="B8" s="61"/>
      <c r="C8" s="61"/>
      <c r="D8" s="61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61" t="s">
        <v>16</v>
      </c>
      <c r="U8" s="61"/>
      <c r="V8" s="61"/>
      <c r="W8" s="61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61"/>
    </row>
    <row r="9" spans="1:35" ht="16.5" customHeight="1" thickBot="1">
      <c r="A9" s="187" t="s">
        <v>43</v>
      </c>
      <c r="B9" s="185"/>
      <c r="C9" s="185"/>
      <c r="D9" s="185"/>
      <c r="E9" s="185"/>
      <c r="F9" s="185"/>
      <c r="G9" s="185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42" t="s">
        <v>17</v>
      </c>
      <c r="W9" s="43"/>
      <c r="X9" s="41"/>
      <c r="Y9" s="41"/>
      <c r="Z9" s="41"/>
      <c r="AA9" s="124"/>
      <c r="AB9" s="124"/>
      <c r="AC9" s="124"/>
      <c r="AD9" s="124"/>
      <c r="AE9" s="124"/>
      <c r="AF9" s="124"/>
      <c r="AG9" s="124"/>
      <c r="AH9" s="124"/>
      <c r="AI9" s="125"/>
    </row>
    <row r="10" spans="1:35" ht="16.5" customHeight="1" thickBot="1">
      <c r="A10" s="188"/>
      <c r="B10" s="186"/>
      <c r="C10" s="186"/>
      <c r="D10" s="186"/>
      <c r="E10" s="186"/>
      <c r="F10" s="186"/>
      <c r="G10" s="186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44" t="s">
        <v>18</v>
      </c>
      <c r="W10" s="45"/>
      <c r="X10" s="46"/>
      <c r="Y10" s="45" t="s">
        <v>19</v>
      </c>
      <c r="Z10" s="45"/>
      <c r="AA10" s="46"/>
      <c r="AB10" s="45" t="s">
        <v>20</v>
      </c>
      <c r="AC10" s="45"/>
      <c r="AD10" s="45"/>
      <c r="AE10" s="45"/>
      <c r="AF10" s="54" t="s">
        <v>21</v>
      </c>
      <c r="AG10" s="55"/>
      <c r="AH10" s="55"/>
      <c r="AI10" s="56"/>
    </row>
    <row r="11" spans="1:35" ht="16.5" customHeight="1">
      <c r="A11" s="50" t="s">
        <v>58</v>
      </c>
      <c r="B11" s="51"/>
      <c r="C11" s="51"/>
      <c r="D11" s="51"/>
      <c r="E11" s="51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  <c r="V11" s="234"/>
      <c r="W11" s="235"/>
      <c r="X11" s="236"/>
      <c r="Y11" s="237">
        <v>0</v>
      </c>
      <c r="Z11" s="238"/>
      <c r="AA11" s="239"/>
      <c r="AB11" s="240">
        <f>V11*Y11</f>
        <v>0</v>
      </c>
      <c r="AC11" s="241"/>
      <c r="AD11" s="241"/>
      <c r="AE11" s="242"/>
      <c r="AF11" s="129"/>
      <c r="AG11" s="49"/>
      <c r="AH11" s="49"/>
      <c r="AI11" s="57"/>
    </row>
    <row r="12" spans="1:35" ht="16.5" customHeight="1">
      <c r="A12" s="50"/>
      <c r="B12" s="51"/>
      <c r="C12" s="51"/>
      <c r="D12" s="51"/>
      <c r="E12" s="51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  <c r="V12" s="234"/>
      <c r="W12" s="235"/>
      <c r="X12" s="236"/>
      <c r="Y12" s="237">
        <v>0</v>
      </c>
      <c r="Z12" s="238"/>
      <c r="AA12" s="239"/>
      <c r="AB12" s="240">
        <f>V12*Y12</f>
        <v>0</v>
      </c>
      <c r="AC12" s="241"/>
      <c r="AD12" s="241"/>
      <c r="AE12" s="242"/>
      <c r="AF12" s="129"/>
      <c r="AG12" s="49"/>
      <c r="AH12" s="49"/>
      <c r="AI12" s="57"/>
    </row>
    <row r="13" spans="1:35" ht="16.5" customHeight="1">
      <c r="A13" s="50" t="s">
        <v>23</v>
      </c>
      <c r="B13" s="51"/>
      <c r="C13" s="51"/>
      <c r="D13" s="51"/>
      <c r="E13" s="51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  <c r="V13" s="234"/>
      <c r="W13" s="235"/>
      <c r="X13" s="236"/>
      <c r="Y13" s="237">
        <v>0</v>
      </c>
      <c r="Z13" s="238"/>
      <c r="AA13" s="239"/>
      <c r="AB13" s="240">
        <f>V13*Y13</f>
        <v>0</v>
      </c>
      <c r="AC13" s="241"/>
      <c r="AD13" s="241"/>
      <c r="AE13" s="242"/>
      <c r="AF13" s="129"/>
      <c r="AG13" s="49"/>
      <c r="AH13" s="49"/>
      <c r="AI13" s="57"/>
    </row>
    <row r="14" spans="1:35" ht="16.5" customHeight="1">
      <c r="A14" s="50"/>
      <c r="B14" s="51"/>
      <c r="C14" s="51"/>
      <c r="D14" s="51"/>
      <c r="E14" s="51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5"/>
      <c r="V14" s="234"/>
      <c r="W14" s="235"/>
      <c r="X14" s="236"/>
      <c r="Y14" s="237">
        <v>0</v>
      </c>
      <c r="Z14" s="238"/>
      <c r="AA14" s="239"/>
      <c r="AB14" s="240">
        <f>V14*Y14</f>
        <v>0</v>
      </c>
      <c r="AC14" s="241"/>
      <c r="AD14" s="241"/>
      <c r="AE14" s="242"/>
      <c r="AF14" s="129"/>
      <c r="AG14" s="49"/>
      <c r="AH14" s="49"/>
      <c r="AI14" s="57"/>
    </row>
    <row r="15" spans="1:35" ht="15.75" customHeight="1" thickBot="1">
      <c r="A15" s="53" t="s">
        <v>24</v>
      </c>
      <c r="B15" s="52"/>
      <c r="C15" s="52"/>
      <c r="D15" s="52"/>
      <c r="E15" s="52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5"/>
      <c r="AB15" s="243"/>
      <c r="AC15" s="244"/>
      <c r="AD15" s="244"/>
      <c r="AE15" s="245"/>
      <c r="AF15" s="129"/>
      <c r="AG15" s="49"/>
      <c r="AH15" s="49"/>
      <c r="AI15" s="57"/>
    </row>
    <row r="16" spans="1:35" ht="18" customHeight="1" thickBot="1">
      <c r="A16" s="47" t="s">
        <v>25</v>
      </c>
      <c r="B16" s="48"/>
      <c r="C16" s="48"/>
      <c r="D16" s="48"/>
      <c r="E16" s="48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49"/>
      <c r="W16" s="49"/>
      <c r="X16" s="49"/>
      <c r="Y16" s="9" t="s">
        <v>26</v>
      </c>
      <c r="Z16" s="9"/>
      <c r="AA16" s="10"/>
      <c r="AB16" s="246">
        <f>SUM(AB11:AB15)</f>
        <v>0</v>
      </c>
      <c r="AC16" s="247"/>
      <c r="AD16" s="247"/>
      <c r="AE16" s="248"/>
      <c r="AF16" s="130"/>
      <c r="AG16" s="58"/>
      <c r="AH16" s="58"/>
      <c r="AI16" s="59"/>
    </row>
    <row r="17" ht="21" customHeight="1" thickBot="1"/>
    <row r="18" spans="1:35" ht="16.5" customHeight="1">
      <c r="A18" s="195" t="s">
        <v>15</v>
      </c>
      <c r="B18" s="61"/>
      <c r="C18" s="61"/>
      <c r="D18" s="61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61" t="s">
        <v>16</v>
      </c>
      <c r="U18" s="61"/>
      <c r="V18" s="61"/>
      <c r="W18" s="61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61"/>
    </row>
    <row r="19" spans="1:35" ht="16.5" customHeight="1" thickBot="1">
      <c r="A19" s="187" t="s">
        <v>43</v>
      </c>
      <c r="B19" s="185"/>
      <c r="C19" s="185"/>
      <c r="D19" s="185"/>
      <c r="E19" s="185"/>
      <c r="F19" s="185"/>
      <c r="G19" s="185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42" t="s">
        <v>17</v>
      </c>
      <c r="W19" s="43"/>
      <c r="X19" s="41"/>
      <c r="Y19" s="41"/>
      <c r="Z19" s="41"/>
      <c r="AA19" s="124"/>
      <c r="AB19" s="124"/>
      <c r="AC19" s="124"/>
      <c r="AD19" s="124"/>
      <c r="AE19" s="124"/>
      <c r="AF19" s="124"/>
      <c r="AG19" s="124"/>
      <c r="AH19" s="124"/>
      <c r="AI19" s="125"/>
    </row>
    <row r="20" spans="1:35" ht="16.5" customHeight="1" thickBot="1">
      <c r="A20" s="188"/>
      <c r="B20" s="186"/>
      <c r="C20" s="186"/>
      <c r="D20" s="186"/>
      <c r="E20" s="186"/>
      <c r="F20" s="186"/>
      <c r="G20" s="186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44" t="s">
        <v>18</v>
      </c>
      <c r="W20" s="45"/>
      <c r="X20" s="46"/>
      <c r="Y20" s="45" t="s">
        <v>19</v>
      </c>
      <c r="Z20" s="45"/>
      <c r="AA20" s="46"/>
      <c r="AB20" s="45" t="s">
        <v>20</v>
      </c>
      <c r="AC20" s="45"/>
      <c r="AD20" s="45"/>
      <c r="AE20" s="45"/>
      <c r="AF20" s="54" t="s">
        <v>21</v>
      </c>
      <c r="AG20" s="55"/>
      <c r="AH20" s="55"/>
      <c r="AI20" s="56"/>
    </row>
    <row r="21" spans="1:35" ht="16.5" customHeight="1">
      <c r="A21" s="50" t="s">
        <v>22</v>
      </c>
      <c r="B21" s="51"/>
      <c r="C21" s="51"/>
      <c r="D21" s="51"/>
      <c r="E21" s="51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50"/>
      <c r="V21" s="234"/>
      <c r="W21" s="235"/>
      <c r="X21" s="236"/>
      <c r="Y21" s="237">
        <v>0</v>
      </c>
      <c r="Z21" s="238"/>
      <c r="AA21" s="239"/>
      <c r="AB21" s="240">
        <f>V21*Y21</f>
        <v>0</v>
      </c>
      <c r="AC21" s="241"/>
      <c r="AD21" s="241"/>
      <c r="AE21" s="242"/>
      <c r="AF21" s="129"/>
      <c r="AG21" s="49"/>
      <c r="AH21" s="49"/>
      <c r="AI21" s="57"/>
    </row>
    <row r="22" spans="1:35" ht="16.5" customHeight="1">
      <c r="A22" s="50"/>
      <c r="B22" s="51"/>
      <c r="C22" s="51"/>
      <c r="D22" s="51"/>
      <c r="E22" s="51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5"/>
      <c r="V22" s="234"/>
      <c r="W22" s="235"/>
      <c r="X22" s="236"/>
      <c r="Y22" s="237">
        <v>0</v>
      </c>
      <c r="Z22" s="238"/>
      <c r="AA22" s="239"/>
      <c r="AB22" s="240">
        <f>V22*Y22</f>
        <v>0</v>
      </c>
      <c r="AC22" s="241"/>
      <c r="AD22" s="241"/>
      <c r="AE22" s="242"/>
      <c r="AF22" s="129"/>
      <c r="AG22" s="49"/>
      <c r="AH22" s="49"/>
      <c r="AI22" s="57"/>
    </row>
    <row r="23" spans="1:35" ht="16.5" customHeight="1">
      <c r="A23" s="50" t="s">
        <v>23</v>
      </c>
      <c r="B23" s="51"/>
      <c r="C23" s="51"/>
      <c r="D23" s="51"/>
      <c r="E23" s="51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5"/>
      <c r="V23" s="234"/>
      <c r="W23" s="235"/>
      <c r="X23" s="236"/>
      <c r="Y23" s="237">
        <v>0</v>
      </c>
      <c r="Z23" s="238"/>
      <c r="AA23" s="239"/>
      <c r="AB23" s="240">
        <f>V23*Y23</f>
        <v>0</v>
      </c>
      <c r="AC23" s="241"/>
      <c r="AD23" s="241"/>
      <c r="AE23" s="242"/>
      <c r="AF23" s="129"/>
      <c r="AG23" s="49"/>
      <c r="AH23" s="49"/>
      <c r="AI23" s="57"/>
    </row>
    <row r="24" spans="1:35" ht="16.5" customHeight="1">
      <c r="A24" s="50"/>
      <c r="B24" s="51"/>
      <c r="C24" s="51"/>
      <c r="D24" s="51"/>
      <c r="E24" s="51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5"/>
      <c r="V24" s="234"/>
      <c r="W24" s="235"/>
      <c r="X24" s="236"/>
      <c r="Y24" s="237">
        <v>0</v>
      </c>
      <c r="Z24" s="238"/>
      <c r="AA24" s="239"/>
      <c r="AB24" s="240">
        <f>V24*Y24</f>
        <v>0</v>
      </c>
      <c r="AC24" s="241"/>
      <c r="AD24" s="241"/>
      <c r="AE24" s="242"/>
      <c r="AF24" s="129"/>
      <c r="AG24" s="49"/>
      <c r="AH24" s="49"/>
      <c r="AI24" s="57"/>
    </row>
    <row r="25" spans="1:35" ht="16.5" customHeight="1" thickBot="1">
      <c r="A25" s="53" t="s">
        <v>24</v>
      </c>
      <c r="B25" s="52"/>
      <c r="C25" s="52"/>
      <c r="D25" s="52"/>
      <c r="E25" s="52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43"/>
      <c r="AC25" s="244"/>
      <c r="AD25" s="244"/>
      <c r="AE25" s="245"/>
      <c r="AF25" s="129"/>
      <c r="AG25" s="49"/>
      <c r="AH25" s="49"/>
      <c r="AI25" s="57"/>
    </row>
    <row r="26" spans="1:35" ht="18" customHeight="1" thickBot="1">
      <c r="A26" s="47" t="s">
        <v>25</v>
      </c>
      <c r="B26" s="48"/>
      <c r="C26" s="48"/>
      <c r="D26" s="48"/>
      <c r="E26" s="48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49"/>
      <c r="W26" s="49"/>
      <c r="X26" s="49"/>
      <c r="Y26" s="9" t="s">
        <v>26</v>
      </c>
      <c r="Z26" s="9"/>
      <c r="AA26" s="10"/>
      <c r="AB26" s="246">
        <f>SUM(AB21:AB25)</f>
        <v>0</v>
      </c>
      <c r="AC26" s="247"/>
      <c r="AD26" s="247"/>
      <c r="AE26" s="248"/>
      <c r="AF26" s="130"/>
      <c r="AG26" s="58"/>
      <c r="AH26" s="58"/>
      <c r="AI26" s="59"/>
    </row>
    <row r="27" ht="21" customHeight="1" thickBot="1"/>
    <row r="28" spans="1:35" ht="16.5" customHeight="1">
      <c r="A28" s="60" t="s">
        <v>15</v>
      </c>
      <c r="B28" s="61"/>
      <c r="C28" s="61"/>
      <c r="D28" s="61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61" t="s">
        <v>16</v>
      </c>
      <c r="U28" s="61"/>
      <c r="V28" s="61"/>
      <c r="W28" s="61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61"/>
    </row>
    <row r="29" spans="1:35" ht="16.5" customHeight="1" thickBot="1">
      <c r="A29" s="187" t="s">
        <v>43</v>
      </c>
      <c r="B29" s="185"/>
      <c r="C29" s="185"/>
      <c r="D29" s="185"/>
      <c r="E29" s="185"/>
      <c r="F29" s="185"/>
      <c r="G29" s="185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42" t="s">
        <v>17</v>
      </c>
      <c r="W29" s="43"/>
      <c r="X29" s="41"/>
      <c r="Y29" s="41"/>
      <c r="Z29" s="41"/>
      <c r="AA29" s="124"/>
      <c r="AB29" s="124"/>
      <c r="AC29" s="124"/>
      <c r="AD29" s="124"/>
      <c r="AE29" s="124"/>
      <c r="AF29" s="124"/>
      <c r="AG29" s="124"/>
      <c r="AH29" s="124"/>
      <c r="AI29" s="125"/>
    </row>
    <row r="30" spans="1:35" ht="16.5" customHeight="1" thickBot="1">
      <c r="A30" s="188"/>
      <c r="B30" s="186"/>
      <c r="C30" s="186"/>
      <c r="D30" s="186"/>
      <c r="E30" s="186"/>
      <c r="F30" s="186"/>
      <c r="G30" s="186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44" t="s">
        <v>18</v>
      </c>
      <c r="W30" s="45"/>
      <c r="X30" s="46"/>
      <c r="Y30" s="45" t="s">
        <v>19</v>
      </c>
      <c r="Z30" s="45"/>
      <c r="AA30" s="46"/>
      <c r="AB30" s="45" t="s">
        <v>20</v>
      </c>
      <c r="AC30" s="45"/>
      <c r="AD30" s="45"/>
      <c r="AE30" s="45"/>
      <c r="AF30" s="54" t="s">
        <v>21</v>
      </c>
      <c r="AG30" s="55"/>
      <c r="AH30" s="55"/>
      <c r="AI30" s="56"/>
    </row>
    <row r="31" spans="1:35" ht="16.5" customHeight="1">
      <c r="A31" s="50" t="s">
        <v>22</v>
      </c>
      <c r="B31" s="51"/>
      <c r="C31" s="51"/>
      <c r="D31" s="51"/>
      <c r="E31" s="51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50"/>
      <c r="V31" s="234"/>
      <c r="W31" s="235"/>
      <c r="X31" s="236"/>
      <c r="Y31" s="237">
        <v>0</v>
      </c>
      <c r="Z31" s="238"/>
      <c r="AA31" s="239"/>
      <c r="AB31" s="240">
        <f>V31*Y31</f>
        <v>0</v>
      </c>
      <c r="AC31" s="241"/>
      <c r="AD31" s="241"/>
      <c r="AE31" s="242"/>
      <c r="AF31" s="129"/>
      <c r="AG31" s="49"/>
      <c r="AH31" s="49"/>
      <c r="AI31" s="57"/>
    </row>
    <row r="32" spans="1:35" ht="16.5" customHeight="1">
      <c r="A32" s="50"/>
      <c r="B32" s="51"/>
      <c r="C32" s="51"/>
      <c r="D32" s="51"/>
      <c r="E32" s="51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5"/>
      <c r="V32" s="234"/>
      <c r="W32" s="235"/>
      <c r="X32" s="236"/>
      <c r="Y32" s="237">
        <v>0</v>
      </c>
      <c r="Z32" s="238"/>
      <c r="AA32" s="239"/>
      <c r="AB32" s="240">
        <f>V32*Y32</f>
        <v>0</v>
      </c>
      <c r="AC32" s="241"/>
      <c r="AD32" s="241"/>
      <c r="AE32" s="242"/>
      <c r="AF32" s="129"/>
      <c r="AG32" s="49"/>
      <c r="AH32" s="49"/>
      <c r="AI32" s="57"/>
    </row>
    <row r="33" spans="1:35" ht="16.5" customHeight="1">
      <c r="A33" s="50" t="s">
        <v>23</v>
      </c>
      <c r="B33" s="51"/>
      <c r="C33" s="51"/>
      <c r="D33" s="51"/>
      <c r="E33" s="51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5"/>
      <c r="V33" s="234"/>
      <c r="W33" s="235"/>
      <c r="X33" s="236"/>
      <c r="Y33" s="237">
        <v>0</v>
      </c>
      <c r="Z33" s="238"/>
      <c r="AA33" s="239"/>
      <c r="AB33" s="240">
        <f>V33*Y33</f>
        <v>0</v>
      </c>
      <c r="AC33" s="241"/>
      <c r="AD33" s="241"/>
      <c r="AE33" s="242"/>
      <c r="AF33" s="129"/>
      <c r="AG33" s="49"/>
      <c r="AH33" s="49"/>
      <c r="AI33" s="57"/>
    </row>
    <row r="34" spans="1:35" ht="16.5" customHeight="1">
      <c r="A34" s="50"/>
      <c r="B34" s="51"/>
      <c r="C34" s="51"/>
      <c r="D34" s="51"/>
      <c r="E34" s="51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5"/>
      <c r="V34" s="234"/>
      <c r="W34" s="235"/>
      <c r="X34" s="236"/>
      <c r="Y34" s="237">
        <v>0</v>
      </c>
      <c r="Z34" s="238"/>
      <c r="AA34" s="239"/>
      <c r="AB34" s="240">
        <f>V34*Y34</f>
        <v>0</v>
      </c>
      <c r="AC34" s="241"/>
      <c r="AD34" s="241"/>
      <c r="AE34" s="242"/>
      <c r="AF34" s="129"/>
      <c r="AG34" s="49"/>
      <c r="AH34" s="49"/>
      <c r="AI34" s="57"/>
    </row>
    <row r="35" spans="1:35" ht="16.5" customHeight="1" thickBot="1">
      <c r="A35" s="53" t="s">
        <v>24</v>
      </c>
      <c r="B35" s="52"/>
      <c r="C35" s="52"/>
      <c r="D35" s="52"/>
      <c r="E35" s="52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5"/>
      <c r="AB35" s="243"/>
      <c r="AC35" s="244"/>
      <c r="AD35" s="244"/>
      <c r="AE35" s="245"/>
      <c r="AF35" s="129"/>
      <c r="AG35" s="49"/>
      <c r="AH35" s="49"/>
      <c r="AI35" s="57"/>
    </row>
    <row r="36" spans="1:35" ht="18" customHeight="1" thickBot="1">
      <c r="A36" s="47" t="s">
        <v>25</v>
      </c>
      <c r="B36" s="48"/>
      <c r="C36" s="48"/>
      <c r="D36" s="48"/>
      <c r="E36" s="48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49"/>
      <c r="W36" s="49"/>
      <c r="X36" s="49"/>
      <c r="Y36" s="9" t="s">
        <v>26</v>
      </c>
      <c r="Z36" s="9"/>
      <c r="AA36" s="10"/>
      <c r="AB36" s="246">
        <f>SUM(AB31:AB35)</f>
        <v>0</v>
      </c>
      <c r="AC36" s="247"/>
      <c r="AD36" s="247"/>
      <c r="AE36" s="248"/>
      <c r="AF36" s="130"/>
      <c r="AG36" s="58"/>
      <c r="AH36" s="58"/>
      <c r="AI36" s="59"/>
    </row>
    <row r="37" spans="1:35" s="3" customFormat="1" ht="20.25" customHeight="1" thickBot="1">
      <c r="A37" s="17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6.5" customHeight="1">
      <c r="A38" s="60" t="s">
        <v>15</v>
      </c>
      <c r="B38" s="61"/>
      <c r="C38" s="61"/>
      <c r="D38" s="61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61" t="s">
        <v>16</v>
      </c>
      <c r="U38" s="61"/>
      <c r="V38" s="61"/>
      <c r="W38" s="61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61"/>
    </row>
    <row r="39" spans="1:35" ht="16.5" customHeight="1" thickBot="1">
      <c r="A39" s="187" t="s">
        <v>43</v>
      </c>
      <c r="B39" s="185"/>
      <c r="C39" s="185"/>
      <c r="D39" s="185"/>
      <c r="E39" s="185"/>
      <c r="F39" s="185"/>
      <c r="G39" s="185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42" t="s">
        <v>17</v>
      </c>
      <c r="W39" s="43"/>
      <c r="X39" s="41"/>
      <c r="Y39" s="41"/>
      <c r="Z39" s="41"/>
      <c r="AA39" s="124"/>
      <c r="AB39" s="124"/>
      <c r="AC39" s="124"/>
      <c r="AD39" s="124"/>
      <c r="AE39" s="124"/>
      <c r="AF39" s="124"/>
      <c r="AG39" s="124"/>
      <c r="AH39" s="124"/>
      <c r="AI39" s="125"/>
    </row>
    <row r="40" spans="1:35" ht="16.5" customHeight="1" thickBot="1">
      <c r="A40" s="188"/>
      <c r="B40" s="186"/>
      <c r="C40" s="186"/>
      <c r="D40" s="186"/>
      <c r="E40" s="186"/>
      <c r="F40" s="186"/>
      <c r="G40" s="186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44" t="s">
        <v>18</v>
      </c>
      <c r="W40" s="45"/>
      <c r="X40" s="46"/>
      <c r="Y40" s="45" t="s">
        <v>19</v>
      </c>
      <c r="Z40" s="45"/>
      <c r="AA40" s="46"/>
      <c r="AB40" s="45" t="s">
        <v>20</v>
      </c>
      <c r="AC40" s="45"/>
      <c r="AD40" s="45"/>
      <c r="AE40" s="45"/>
      <c r="AF40" s="54" t="s">
        <v>21</v>
      </c>
      <c r="AG40" s="55"/>
      <c r="AH40" s="55"/>
      <c r="AI40" s="56"/>
    </row>
    <row r="41" spans="1:35" ht="16.5" customHeight="1">
      <c r="A41" s="50" t="s">
        <v>22</v>
      </c>
      <c r="B41" s="51"/>
      <c r="C41" s="51"/>
      <c r="D41" s="51"/>
      <c r="E41" s="51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50"/>
      <c r="V41" s="234"/>
      <c r="W41" s="235"/>
      <c r="X41" s="236"/>
      <c r="Y41" s="237">
        <v>0</v>
      </c>
      <c r="Z41" s="238"/>
      <c r="AA41" s="239"/>
      <c r="AB41" s="240">
        <f>V41*Y41</f>
        <v>0</v>
      </c>
      <c r="AC41" s="241"/>
      <c r="AD41" s="241"/>
      <c r="AE41" s="242"/>
      <c r="AF41" s="129"/>
      <c r="AG41" s="49"/>
      <c r="AH41" s="49"/>
      <c r="AI41" s="57"/>
    </row>
    <row r="42" spans="1:35" ht="16.5" customHeight="1">
      <c r="A42" s="50"/>
      <c r="B42" s="51"/>
      <c r="C42" s="51"/>
      <c r="D42" s="51"/>
      <c r="E42" s="51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5"/>
      <c r="V42" s="234"/>
      <c r="W42" s="235"/>
      <c r="X42" s="236"/>
      <c r="Y42" s="237">
        <v>0</v>
      </c>
      <c r="Z42" s="238"/>
      <c r="AA42" s="239"/>
      <c r="AB42" s="240">
        <f>V42*Y42</f>
        <v>0</v>
      </c>
      <c r="AC42" s="241"/>
      <c r="AD42" s="241"/>
      <c r="AE42" s="242"/>
      <c r="AF42" s="129"/>
      <c r="AG42" s="49"/>
      <c r="AH42" s="49"/>
      <c r="AI42" s="57"/>
    </row>
    <row r="43" spans="1:35" ht="16.5" customHeight="1">
      <c r="A43" s="50" t="s">
        <v>23</v>
      </c>
      <c r="B43" s="51"/>
      <c r="C43" s="51"/>
      <c r="D43" s="51"/>
      <c r="E43" s="51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5"/>
      <c r="V43" s="234"/>
      <c r="W43" s="235"/>
      <c r="X43" s="236"/>
      <c r="Y43" s="237">
        <v>0</v>
      </c>
      <c r="Z43" s="238"/>
      <c r="AA43" s="239"/>
      <c r="AB43" s="240">
        <f>V43*Y43</f>
        <v>0</v>
      </c>
      <c r="AC43" s="241"/>
      <c r="AD43" s="241"/>
      <c r="AE43" s="242"/>
      <c r="AF43" s="129"/>
      <c r="AG43" s="49"/>
      <c r="AH43" s="49"/>
      <c r="AI43" s="57"/>
    </row>
    <row r="44" spans="1:35" ht="16.5" customHeight="1">
      <c r="A44" s="50"/>
      <c r="B44" s="51"/>
      <c r="C44" s="51"/>
      <c r="D44" s="51"/>
      <c r="E44" s="51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5"/>
      <c r="V44" s="234"/>
      <c r="W44" s="235"/>
      <c r="X44" s="236"/>
      <c r="Y44" s="237">
        <v>0</v>
      </c>
      <c r="Z44" s="238"/>
      <c r="AA44" s="239"/>
      <c r="AB44" s="240">
        <f>V44*Y44</f>
        <v>0</v>
      </c>
      <c r="AC44" s="241"/>
      <c r="AD44" s="241"/>
      <c r="AE44" s="242"/>
      <c r="AF44" s="129"/>
      <c r="AG44" s="49"/>
      <c r="AH44" s="49"/>
      <c r="AI44" s="57"/>
    </row>
    <row r="45" spans="1:35" ht="16.5" customHeight="1" thickBot="1">
      <c r="A45" s="53" t="s">
        <v>24</v>
      </c>
      <c r="B45" s="52"/>
      <c r="C45" s="52"/>
      <c r="D45" s="52"/>
      <c r="E45" s="52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5"/>
      <c r="AB45" s="243"/>
      <c r="AC45" s="244"/>
      <c r="AD45" s="244"/>
      <c r="AE45" s="245"/>
      <c r="AF45" s="129"/>
      <c r="AG45" s="49"/>
      <c r="AH45" s="49"/>
      <c r="AI45" s="57"/>
    </row>
    <row r="46" spans="1:35" ht="18" customHeight="1" thickBot="1">
      <c r="A46" s="47" t="s">
        <v>25</v>
      </c>
      <c r="B46" s="48"/>
      <c r="C46" s="48"/>
      <c r="D46" s="48"/>
      <c r="E46" s="48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49"/>
      <c r="W46" s="49"/>
      <c r="X46" s="49"/>
      <c r="Y46" s="9" t="s">
        <v>26</v>
      </c>
      <c r="Z46" s="9"/>
      <c r="AA46" s="10"/>
      <c r="AB46" s="246">
        <f>SUM(AB41:AB45)</f>
        <v>0</v>
      </c>
      <c r="AC46" s="247"/>
      <c r="AD46" s="247"/>
      <c r="AE46" s="248"/>
      <c r="AF46" s="130"/>
      <c r="AG46" s="58"/>
      <c r="AH46" s="58"/>
      <c r="AI46" s="59"/>
    </row>
  </sheetData>
  <sheetProtection/>
  <mergeCells count="90">
    <mergeCell ref="AA1:AH1"/>
    <mergeCell ref="F41:U41"/>
    <mergeCell ref="F24:U24"/>
    <mergeCell ref="F25:AA25"/>
    <mergeCell ref="F44:U44"/>
    <mergeCell ref="F45:AA45"/>
    <mergeCell ref="H29:U30"/>
    <mergeCell ref="F31:U31"/>
    <mergeCell ref="F32:U32"/>
    <mergeCell ref="F33:U33"/>
    <mergeCell ref="F23:U23"/>
    <mergeCell ref="Y23:AA23"/>
    <mergeCell ref="Y24:AA24"/>
    <mergeCell ref="V23:X23"/>
    <mergeCell ref="V24:X24"/>
    <mergeCell ref="E28:S28"/>
    <mergeCell ref="X28:AI28"/>
    <mergeCell ref="V31:X31"/>
    <mergeCell ref="H39:U40"/>
    <mergeCell ref="F42:U42"/>
    <mergeCell ref="F43:U43"/>
    <mergeCell ref="F34:U34"/>
    <mergeCell ref="F35:AA35"/>
    <mergeCell ref="E38:S38"/>
    <mergeCell ref="X38:AI38"/>
    <mergeCell ref="AB36:AE36"/>
    <mergeCell ref="V41:X41"/>
    <mergeCell ref="V42:X42"/>
    <mergeCell ref="AB43:AE43"/>
    <mergeCell ref="Y14:AA14"/>
    <mergeCell ref="AB13:AE13"/>
    <mergeCell ref="H19:U20"/>
    <mergeCell ref="F21:U21"/>
    <mergeCell ref="AB14:AE14"/>
    <mergeCell ref="AB15:AE15"/>
    <mergeCell ref="V21:X21"/>
    <mergeCell ref="V22:X22"/>
    <mergeCell ref="F15:AA15"/>
    <mergeCell ref="E18:S18"/>
    <mergeCell ref="V13:X13"/>
    <mergeCell ref="V14:X14"/>
    <mergeCell ref="X18:AI18"/>
    <mergeCell ref="Y13:AA13"/>
    <mergeCell ref="AB16:AE16"/>
    <mergeCell ref="F22:U22"/>
    <mergeCell ref="Y11:AA11"/>
    <mergeCell ref="V11:X11"/>
    <mergeCell ref="F12:U12"/>
    <mergeCell ref="Y12:AA12"/>
    <mergeCell ref="V12:X12"/>
    <mergeCell ref="Y21:AA21"/>
    <mergeCell ref="Y22:AA22"/>
    <mergeCell ref="F13:U13"/>
    <mergeCell ref="F14:U14"/>
    <mergeCell ref="AB11:AE11"/>
    <mergeCell ref="AB12:AE12"/>
    <mergeCell ref="T4:AA6"/>
    <mergeCell ref="E8:S8"/>
    <mergeCell ref="X8:AI8"/>
    <mergeCell ref="H9:U10"/>
    <mergeCell ref="AB21:AE21"/>
    <mergeCell ref="AB22:AE22"/>
    <mergeCell ref="F11:U11"/>
    <mergeCell ref="AB34:AE34"/>
    <mergeCell ref="V32:X32"/>
    <mergeCell ref="AB31:AE31"/>
    <mergeCell ref="AB32:AE32"/>
    <mergeCell ref="Y31:AA31"/>
    <mergeCell ref="V33:X33"/>
    <mergeCell ref="V34:X34"/>
    <mergeCell ref="AB46:AE46"/>
    <mergeCell ref="Y32:AA32"/>
    <mergeCell ref="AB41:AE41"/>
    <mergeCell ref="AB42:AE42"/>
    <mergeCell ref="Y41:AA41"/>
    <mergeCell ref="Y42:AA42"/>
    <mergeCell ref="AB45:AE45"/>
    <mergeCell ref="AB35:AE35"/>
    <mergeCell ref="Y33:AA33"/>
    <mergeCell ref="Y34:AA34"/>
    <mergeCell ref="V43:X43"/>
    <mergeCell ref="V44:X44"/>
    <mergeCell ref="Y43:AA43"/>
    <mergeCell ref="Y44:AA44"/>
    <mergeCell ref="AB44:AE44"/>
    <mergeCell ref="AB23:AE23"/>
    <mergeCell ref="AB24:AE24"/>
    <mergeCell ref="AB25:AE25"/>
    <mergeCell ref="AB26:AE26"/>
    <mergeCell ref="AB33:AE33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portrait" paperSize="9" scale="97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56"/>
  <sheetViews>
    <sheetView showGridLines="0" showZeros="0" zoomScalePageLayoutView="0" workbookViewId="0" topLeftCell="A1">
      <selection activeCell="Z2" sqref="Z2"/>
    </sheetView>
  </sheetViews>
  <sheetFormatPr defaultColWidth="11.421875" defaultRowHeight="12.75"/>
  <cols>
    <col min="1" max="21" width="2.7109375" style="0" customWidth="1"/>
    <col min="22" max="22" width="3.28125" style="0" customWidth="1"/>
    <col min="23" max="31" width="2.7109375" style="0" customWidth="1"/>
    <col min="32" max="32" width="1.7109375" style="0" customWidth="1"/>
    <col min="33" max="35" width="2.7109375" style="0" customWidth="1"/>
  </cols>
  <sheetData>
    <row r="1" spans="1:35" ht="21.75" customHeight="1">
      <c r="A1" s="18"/>
      <c r="K1" s="33"/>
      <c r="Z1" s="266" t="s">
        <v>79</v>
      </c>
      <c r="AA1" s="266"/>
      <c r="AB1" s="266"/>
      <c r="AC1" s="266"/>
      <c r="AD1" s="266"/>
      <c r="AE1" s="266"/>
      <c r="AF1" s="266"/>
      <c r="AG1" s="266"/>
      <c r="AH1" s="266"/>
      <c r="AI1" s="199"/>
    </row>
    <row r="2" spans="1:35" ht="29.25" customHeight="1">
      <c r="A2" s="200" t="s">
        <v>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2" ht="21.75" customHeight="1" thickBot="1">
      <c r="A3" s="19"/>
      <c r="B3" s="200" t="s">
        <v>62</v>
      </c>
    </row>
    <row r="4" spans="19:35" ht="12" customHeight="1">
      <c r="S4" s="39"/>
      <c r="T4" s="251">
        <f>SUM(AB17+AB28+AB39+AB50)</f>
        <v>0</v>
      </c>
      <c r="U4" s="252"/>
      <c r="V4" s="252"/>
      <c r="W4" s="252"/>
      <c r="X4" s="252"/>
      <c r="Y4" s="252"/>
      <c r="Z4" s="252"/>
      <c r="AA4" s="253"/>
      <c r="AB4" s="38" t="s">
        <v>7</v>
      </c>
      <c r="AC4" s="36"/>
      <c r="AD4" s="38"/>
      <c r="AE4" s="36"/>
      <c r="AF4" s="36"/>
      <c r="AG4" s="36"/>
      <c r="AH4" s="36"/>
      <c r="AI4" s="37"/>
    </row>
    <row r="5" spans="15:35" ht="9" customHeight="1">
      <c r="O5" s="34" t="s">
        <v>14</v>
      </c>
      <c r="S5" s="39"/>
      <c r="T5" s="254"/>
      <c r="U5" s="255"/>
      <c r="V5" s="255"/>
      <c r="W5" s="255"/>
      <c r="X5" s="255"/>
      <c r="Y5" s="255"/>
      <c r="Z5" s="255"/>
      <c r="AA5" s="256"/>
      <c r="AB5" s="122"/>
      <c r="AC5" s="35"/>
      <c r="AD5" s="35"/>
      <c r="AE5" s="35"/>
      <c r="AF5" s="35"/>
      <c r="AG5" s="35"/>
      <c r="AH5" s="35"/>
      <c r="AI5" s="7"/>
    </row>
    <row r="6" spans="19:35" ht="13.5" customHeight="1" thickBot="1">
      <c r="S6" s="39"/>
      <c r="T6" s="257"/>
      <c r="U6" s="258"/>
      <c r="V6" s="258"/>
      <c r="W6" s="258"/>
      <c r="X6" s="258"/>
      <c r="Y6" s="258"/>
      <c r="Z6" s="258"/>
      <c r="AA6" s="259"/>
      <c r="AB6" s="16"/>
      <c r="AC6" s="16"/>
      <c r="AD6" s="16"/>
      <c r="AE6" s="16"/>
      <c r="AF6" s="16"/>
      <c r="AG6" s="16"/>
      <c r="AH6" s="16"/>
      <c r="AI6" s="8"/>
    </row>
    <row r="7" ht="15.75" customHeight="1" thickBot="1"/>
    <row r="8" spans="1:35" ht="21.75" customHeight="1" thickBot="1">
      <c r="A8" s="175" t="s">
        <v>50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 t="s">
        <v>51</v>
      </c>
      <c r="R8" s="172"/>
      <c r="S8" s="172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70"/>
    </row>
    <row r="9" spans="1:35" ht="16.5" customHeight="1">
      <c r="A9" s="60" t="s">
        <v>15</v>
      </c>
      <c r="B9" s="61"/>
      <c r="C9" s="61"/>
      <c r="D9" s="61"/>
      <c r="E9" s="260"/>
      <c r="F9" s="260"/>
      <c r="G9" s="260"/>
      <c r="H9" s="260"/>
      <c r="I9" s="260"/>
      <c r="J9" s="260"/>
      <c r="K9" s="260"/>
      <c r="L9" s="260"/>
      <c r="M9" s="260"/>
      <c r="N9" s="123"/>
      <c r="O9" s="176" t="s">
        <v>16</v>
      </c>
      <c r="P9" s="176"/>
      <c r="Q9" s="176"/>
      <c r="R9" s="176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61"/>
    </row>
    <row r="10" spans="1:35" ht="16.5" customHeight="1" thickBot="1">
      <c r="A10" s="40" t="s">
        <v>43</v>
      </c>
      <c r="B10" s="41"/>
      <c r="C10" s="41"/>
      <c r="D10" s="41"/>
      <c r="E10" s="41"/>
      <c r="F10" s="41"/>
      <c r="G10" s="41"/>
      <c r="H10" s="41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42" t="s">
        <v>48</v>
      </c>
      <c r="W10" s="43"/>
      <c r="X10" s="41"/>
      <c r="Y10" s="41"/>
      <c r="Z10" s="41"/>
      <c r="AA10" s="124"/>
      <c r="AB10" s="124"/>
      <c r="AC10" s="124"/>
      <c r="AD10" s="124"/>
      <c r="AE10" s="124"/>
      <c r="AF10" s="124"/>
      <c r="AG10" s="124"/>
      <c r="AH10" s="124"/>
      <c r="AI10" s="125"/>
    </row>
    <row r="11" spans="1:35" ht="16.5" customHeight="1" thickBo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44" t="s">
        <v>18</v>
      </c>
      <c r="W11" s="45"/>
      <c r="X11" s="46"/>
      <c r="Y11" s="45" t="s">
        <v>19</v>
      </c>
      <c r="Z11" s="45"/>
      <c r="AA11" s="46"/>
      <c r="AB11" s="45" t="s">
        <v>20</v>
      </c>
      <c r="AC11" s="45"/>
      <c r="AD11" s="45"/>
      <c r="AE11" s="45"/>
      <c r="AF11" s="54" t="s">
        <v>21</v>
      </c>
      <c r="AG11" s="55"/>
      <c r="AH11" s="55"/>
      <c r="AI11" s="56"/>
    </row>
    <row r="12" spans="1:35" ht="16.5" customHeight="1">
      <c r="A12" s="50" t="s">
        <v>22</v>
      </c>
      <c r="B12" s="51"/>
      <c r="C12" s="51"/>
      <c r="D12" s="51"/>
      <c r="E12" s="51"/>
      <c r="F12" s="271" t="s">
        <v>56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50"/>
      <c r="V12" s="234"/>
      <c r="W12" s="235"/>
      <c r="X12" s="236"/>
      <c r="Y12" s="237">
        <v>0</v>
      </c>
      <c r="Z12" s="238"/>
      <c r="AA12" s="239"/>
      <c r="AB12" s="240">
        <f>V12*Y12</f>
        <v>0</v>
      </c>
      <c r="AC12" s="241"/>
      <c r="AD12" s="241"/>
      <c r="AE12" s="242"/>
      <c r="AF12" s="132"/>
      <c r="AG12" s="105"/>
      <c r="AH12" s="105"/>
      <c r="AI12" s="106"/>
    </row>
    <row r="13" spans="1:35" ht="16.5" customHeight="1">
      <c r="A13" s="50"/>
      <c r="B13" s="51"/>
      <c r="C13" s="51"/>
      <c r="D13" s="51"/>
      <c r="E13" s="51"/>
      <c r="F13" s="264" t="s">
        <v>46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  <c r="V13" s="234"/>
      <c r="W13" s="235"/>
      <c r="X13" s="236"/>
      <c r="Y13" s="237">
        <v>0</v>
      </c>
      <c r="Z13" s="238"/>
      <c r="AA13" s="239"/>
      <c r="AB13" s="240">
        <f>V13*Y13</f>
        <v>0</v>
      </c>
      <c r="AC13" s="241"/>
      <c r="AD13" s="241"/>
      <c r="AE13" s="242"/>
      <c r="AF13" s="132"/>
      <c r="AG13" s="105"/>
      <c r="AH13" s="105"/>
      <c r="AI13" s="106"/>
    </row>
    <row r="14" spans="1:35" ht="16.5" customHeight="1">
      <c r="A14" s="50" t="s">
        <v>23</v>
      </c>
      <c r="B14" s="51"/>
      <c r="C14" s="51"/>
      <c r="D14" s="51"/>
      <c r="E14" s="51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5"/>
      <c r="V14" s="234"/>
      <c r="W14" s="235"/>
      <c r="X14" s="236"/>
      <c r="Y14" s="237">
        <v>0</v>
      </c>
      <c r="Z14" s="238"/>
      <c r="AA14" s="239"/>
      <c r="AB14" s="240">
        <f>V14*Y14</f>
        <v>0</v>
      </c>
      <c r="AC14" s="241"/>
      <c r="AD14" s="241"/>
      <c r="AE14" s="242"/>
      <c r="AF14" s="132"/>
      <c r="AG14" s="105"/>
      <c r="AH14" s="105"/>
      <c r="AI14" s="106"/>
    </row>
    <row r="15" spans="1:50" ht="16.5" customHeight="1">
      <c r="A15" s="197" t="s">
        <v>47</v>
      </c>
      <c r="B15" s="51"/>
      <c r="C15" s="51"/>
      <c r="D15" s="51"/>
      <c r="E15" s="51"/>
      <c r="F15" s="128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5"/>
      <c r="V15" s="234"/>
      <c r="W15" s="235"/>
      <c r="X15" s="236"/>
      <c r="Y15" s="237">
        <v>0</v>
      </c>
      <c r="Z15" s="238"/>
      <c r="AA15" s="239"/>
      <c r="AB15" s="240">
        <f>V15*Y15</f>
        <v>0</v>
      </c>
      <c r="AC15" s="241"/>
      <c r="AD15" s="241"/>
      <c r="AE15" s="242"/>
      <c r="AF15" s="132"/>
      <c r="AG15" s="105"/>
      <c r="AH15" s="105"/>
      <c r="AI15" s="106"/>
      <c r="AK15" s="43"/>
      <c r="AL15" s="43"/>
      <c r="AM15" s="41"/>
      <c r="AN15" s="41"/>
      <c r="AO15" s="41"/>
      <c r="AP15" s="124"/>
      <c r="AQ15" s="124"/>
      <c r="AR15" s="124"/>
      <c r="AS15" s="124"/>
      <c r="AT15" s="124"/>
      <c r="AU15" s="124"/>
      <c r="AV15" s="124"/>
      <c r="AW15" s="124"/>
      <c r="AX15" s="125"/>
    </row>
    <row r="16" spans="1:35" ht="16.5" customHeight="1" thickBot="1">
      <c r="A16" s="53" t="s">
        <v>24</v>
      </c>
      <c r="B16" s="52"/>
      <c r="C16" s="52"/>
      <c r="D16" s="52"/>
      <c r="E16" s="52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8"/>
      <c r="AB16" s="243"/>
      <c r="AC16" s="244"/>
      <c r="AD16" s="244"/>
      <c r="AE16" s="245"/>
      <c r="AF16" s="132"/>
      <c r="AG16" s="105"/>
      <c r="AH16" s="105"/>
      <c r="AI16" s="106"/>
    </row>
    <row r="17" spans="1:35" ht="18" customHeight="1" thickBot="1">
      <c r="A17" s="47" t="s">
        <v>25</v>
      </c>
      <c r="B17" s="48"/>
      <c r="C17" s="48"/>
      <c r="D17" s="48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103" t="s">
        <v>26</v>
      </c>
      <c r="Z17" s="103"/>
      <c r="AA17" s="104"/>
      <c r="AB17" s="246">
        <f>SUM(AB12:AB16)</f>
        <v>0</v>
      </c>
      <c r="AC17" s="247"/>
      <c r="AD17" s="247"/>
      <c r="AE17" s="248"/>
      <c r="AF17" s="133"/>
      <c r="AG17" s="107"/>
      <c r="AH17" s="107"/>
      <c r="AI17" s="108"/>
    </row>
    <row r="18" ht="21" customHeight="1" thickBot="1"/>
    <row r="19" spans="1:35" ht="21" customHeight="1" thickBot="1">
      <c r="A19" s="175" t="s">
        <v>50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 t="s">
        <v>51</v>
      </c>
      <c r="R19" s="172"/>
      <c r="S19" s="172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70"/>
    </row>
    <row r="20" spans="1:35" ht="16.5" customHeight="1">
      <c r="A20" s="60" t="s">
        <v>15</v>
      </c>
      <c r="B20" s="61"/>
      <c r="C20" s="61"/>
      <c r="D20" s="61"/>
      <c r="E20" s="260"/>
      <c r="F20" s="260"/>
      <c r="G20" s="260"/>
      <c r="H20" s="260"/>
      <c r="I20" s="260"/>
      <c r="J20" s="260"/>
      <c r="K20" s="260"/>
      <c r="L20" s="260"/>
      <c r="M20" s="260"/>
      <c r="N20" s="123"/>
      <c r="O20" s="176" t="s">
        <v>16</v>
      </c>
      <c r="P20" s="176"/>
      <c r="Q20" s="176"/>
      <c r="R20" s="176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61"/>
    </row>
    <row r="21" spans="1:35" ht="16.5" customHeight="1" thickBot="1">
      <c r="A21" s="40" t="s">
        <v>43</v>
      </c>
      <c r="B21" s="41"/>
      <c r="C21" s="41"/>
      <c r="D21" s="41"/>
      <c r="E21" s="41"/>
      <c r="F21" s="41"/>
      <c r="G21" s="41"/>
      <c r="H21" s="4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42" t="s">
        <v>48</v>
      </c>
      <c r="W21" s="43"/>
      <c r="X21" s="41"/>
      <c r="Y21" s="41"/>
      <c r="Z21" s="41"/>
      <c r="AA21" s="124"/>
      <c r="AB21" s="124"/>
      <c r="AC21" s="124"/>
      <c r="AD21" s="124"/>
      <c r="AE21" s="124"/>
      <c r="AF21" s="124"/>
      <c r="AG21" s="124"/>
      <c r="AH21" s="124"/>
      <c r="AI21" s="125"/>
    </row>
    <row r="22" spans="1:35" ht="16.5" customHeight="1" thickBo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44" t="s">
        <v>18</v>
      </c>
      <c r="W22" s="45"/>
      <c r="X22" s="46"/>
      <c r="Y22" s="45" t="s">
        <v>19</v>
      </c>
      <c r="Z22" s="45"/>
      <c r="AA22" s="46"/>
      <c r="AB22" s="45" t="s">
        <v>20</v>
      </c>
      <c r="AC22" s="45"/>
      <c r="AD22" s="45"/>
      <c r="AE22" s="45"/>
      <c r="AF22" s="54" t="s">
        <v>21</v>
      </c>
      <c r="AG22" s="55"/>
      <c r="AH22" s="55"/>
      <c r="AI22" s="56"/>
    </row>
    <row r="23" spans="1:35" ht="16.5" customHeight="1">
      <c r="A23" s="50" t="s">
        <v>22</v>
      </c>
      <c r="B23" s="51"/>
      <c r="C23" s="51"/>
      <c r="D23" s="51"/>
      <c r="E23" s="51"/>
      <c r="F23" s="271" t="s">
        <v>56</v>
      </c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50"/>
      <c r="V23" s="234"/>
      <c r="W23" s="235"/>
      <c r="X23" s="236"/>
      <c r="Y23" s="237">
        <v>0</v>
      </c>
      <c r="Z23" s="238"/>
      <c r="AA23" s="239"/>
      <c r="AB23" s="240">
        <f>V23*Y23</f>
        <v>0</v>
      </c>
      <c r="AC23" s="241"/>
      <c r="AD23" s="241"/>
      <c r="AE23" s="242"/>
      <c r="AF23" s="132"/>
      <c r="AG23" s="105"/>
      <c r="AH23" s="105"/>
      <c r="AI23" s="106"/>
    </row>
    <row r="24" spans="1:35" ht="16.5" customHeight="1">
      <c r="A24" s="50"/>
      <c r="B24" s="51"/>
      <c r="C24" s="51"/>
      <c r="D24" s="51"/>
      <c r="E24" s="51"/>
      <c r="F24" s="264" t="s">
        <v>46</v>
      </c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5"/>
      <c r="V24" s="234"/>
      <c r="W24" s="235"/>
      <c r="X24" s="236"/>
      <c r="Y24" s="237">
        <v>0</v>
      </c>
      <c r="Z24" s="238"/>
      <c r="AA24" s="239"/>
      <c r="AB24" s="240">
        <f>V24*Y24</f>
        <v>0</v>
      </c>
      <c r="AC24" s="241"/>
      <c r="AD24" s="241"/>
      <c r="AE24" s="242"/>
      <c r="AF24" s="132"/>
      <c r="AG24" s="105"/>
      <c r="AH24" s="105"/>
      <c r="AI24" s="106"/>
    </row>
    <row r="25" spans="1:35" ht="16.5" customHeight="1">
      <c r="A25" s="50" t="s">
        <v>23</v>
      </c>
      <c r="B25" s="51"/>
      <c r="C25" s="51"/>
      <c r="D25" s="51"/>
      <c r="E25" s="51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5"/>
      <c r="V25" s="234"/>
      <c r="W25" s="235"/>
      <c r="X25" s="236"/>
      <c r="Y25" s="237">
        <v>0</v>
      </c>
      <c r="Z25" s="238"/>
      <c r="AA25" s="239"/>
      <c r="AB25" s="240">
        <f>V25*Y25</f>
        <v>0</v>
      </c>
      <c r="AC25" s="241"/>
      <c r="AD25" s="241"/>
      <c r="AE25" s="242"/>
      <c r="AF25" s="132"/>
      <c r="AG25" s="105"/>
      <c r="AH25" s="105"/>
      <c r="AI25" s="106"/>
    </row>
    <row r="26" spans="1:35" ht="16.5" customHeight="1">
      <c r="A26" s="50" t="s">
        <v>47</v>
      </c>
      <c r="B26" s="51"/>
      <c r="C26" s="51"/>
      <c r="D26" s="51"/>
      <c r="E26" s="51"/>
      <c r="F26" s="128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5"/>
      <c r="V26" s="234"/>
      <c r="W26" s="235"/>
      <c r="X26" s="236"/>
      <c r="Y26" s="237">
        <v>0</v>
      </c>
      <c r="Z26" s="238"/>
      <c r="AA26" s="239"/>
      <c r="AB26" s="240">
        <f>V26*Y26</f>
        <v>0</v>
      </c>
      <c r="AC26" s="241"/>
      <c r="AD26" s="241"/>
      <c r="AE26" s="242"/>
      <c r="AF26" s="132"/>
      <c r="AG26" s="105"/>
      <c r="AH26" s="105"/>
      <c r="AI26" s="106"/>
    </row>
    <row r="27" spans="1:35" ht="16.5" customHeight="1" thickBot="1">
      <c r="A27" s="53" t="s">
        <v>24</v>
      </c>
      <c r="B27" s="52"/>
      <c r="C27" s="52"/>
      <c r="D27" s="52"/>
      <c r="E27" s="52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8"/>
      <c r="AB27" s="243"/>
      <c r="AC27" s="244"/>
      <c r="AD27" s="244"/>
      <c r="AE27" s="245"/>
      <c r="AF27" s="132"/>
      <c r="AG27" s="105"/>
      <c r="AH27" s="105"/>
      <c r="AI27" s="106"/>
    </row>
    <row r="28" spans="1:35" ht="18" customHeight="1" thickBot="1">
      <c r="A28" s="47" t="s">
        <v>25</v>
      </c>
      <c r="B28" s="48"/>
      <c r="C28" s="48"/>
      <c r="D28" s="48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103" t="s">
        <v>26</v>
      </c>
      <c r="Z28" s="103"/>
      <c r="AA28" s="104"/>
      <c r="AB28" s="246">
        <f>SUM(AB23:AB27)</f>
        <v>0</v>
      </c>
      <c r="AC28" s="247"/>
      <c r="AD28" s="247"/>
      <c r="AE28" s="248"/>
      <c r="AF28" s="133"/>
      <c r="AG28" s="107"/>
      <c r="AH28" s="107"/>
      <c r="AI28" s="108"/>
    </row>
    <row r="29" spans="1:35" ht="18" customHeight="1" thickBot="1">
      <c r="A29" s="163"/>
      <c r="B29" s="72"/>
      <c r="C29" s="72"/>
      <c r="D29" s="72"/>
      <c r="E29" s="72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72"/>
      <c r="W29" s="72"/>
      <c r="X29" s="72"/>
      <c r="Y29" s="142"/>
      <c r="Z29" s="142"/>
      <c r="AA29" s="142"/>
      <c r="AB29" s="164"/>
      <c r="AC29" s="164"/>
      <c r="AD29" s="164"/>
      <c r="AE29" s="164"/>
      <c r="AF29" s="134"/>
      <c r="AG29" s="72"/>
      <c r="AH29" s="72"/>
      <c r="AI29" s="72"/>
    </row>
    <row r="30" spans="1:35" ht="21" customHeight="1" thickBot="1">
      <c r="A30" s="175" t="s">
        <v>44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 t="s">
        <v>49</v>
      </c>
      <c r="R30" s="172"/>
      <c r="S30" s="172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70"/>
    </row>
    <row r="31" spans="1:35" ht="16.5" customHeight="1">
      <c r="A31" s="60" t="s">
        <v>15</v>
      </c>
      <c r="B31" s="61"/>
      <c r="C31" s="61"/>
      <c r="D31" s="61"/>
      <c r="E31" s="260"/>
      <c r="F31" s="260"/>
      <c r="G31" s="260"/>
      <c r="H31" s="260"/>
      <c r="I31" s="260"/>
      <c r="J31" s="260"/>
      <c r="K31" s="260"/>
      <c r="L31" s="260"/>
      <c r="M31" s="260"/>
      <c r="N31" s="123" t="s">
        <v>45</v>
      </c>
      <c r="O31" s="176"/>
      <c r="P31" s="176"/>
      <c r="Q31" s="176"/>
      <c r="R31" s="176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61"/>
    </row>
    <row r="32" spans="1:35" ht="16.5" customHeight="1" thickBot="1">
      <c r="A32" s="40" t="s">
        <v>43</v>
      </c>
      <c r="B32" s="41"/>
      <c r="C32" s="41"/>
      <c r="D32" s="41"/>
      <c r="E32" s="41"/>
      <c r="F32" s="41"/>
      <c r="G32" s="41"/>
      <c r="H32" s="41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42" t="s">
        <v>48</v>
      </c>
      <c r="W32" s="43"/>
      <c r="X32" s="41"/>
      <c r="Y32" s="41"/>
      <c r="Z32" s="41"/>
      <c r="AA32" s="124"/>
      <c r="AB32" s="124"/>
      <c r="AC32" s="124"/>
      <c r="AD32" s="124"/>
      <c r="AE32" s="124"/>
      <c r="AF32" s="124"/>
      <c r="AG32" s="124"/>
      <c r="AH32" s="124"/>
      <c r="AI32" s="125"/>
    </row>
    <row r="33" spans="1:35" ht="16.5" customHeight="1" thickBo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44" t="s">
        <v>18</v>
      </c>
      <c r="W33" s="45"/>
      <c r="X33" s="46"/>
      <c r="Y33" s="45" t="s">
        <v>19</v>
      </c>
      <c r="Z33" s="45"/>
      <c r="AA33" s="46"/>
      <c r="AB33" s="45" t="s">
        <v>20</v>
      </c>
      <c r="AC33" s="45"/>
      <c r="AD33" s="45"/>
      <c r="AE33" s="45"/>
      <c r="AF33" s="54" t="s">
        <v>21</v>
      </c>
      <c r="AG33" s="55"/>
      <c r="AH33" s="55"/>
      <c r="AI33" s="56"/>
    </row>
    <row r="34" spans="1:35" ht="16.5" customHeight="1">
      <c r="A34" s="50" t="s">
        <v>22</v>
      </c>
      <c r="B34" s="51"/>
      <c r="C34" s="51"/>
      <c r="D34" s="51"/>
      <c r="E34" s="51"/>
      <c r="F34" s="271" t="s">
        <v>56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50"/>
      <c r="V34" s="234"/>
      <c r="W34" s="235"/>
      <c r="X34" s="236"/>
      <c r="Y34" s="237">
        <v>0</v>
      </c>
      <c r="Z34" s="238"/>
      <c r="AA34" s="239"/>
      <c r="AB34" s="240">
        <f>SUM(V34*Y34)</f>
        <v>0</v>
      </c>
      <c r="AC34" s="241"/>
      <c r="AD34" s="241"/>
      <c r="AE34" s="242"/>
      <c r="AF34" s="132"/>
      <c r="AG34" s="105"/>
      <c r="AH34" s="105"/>
      <c r="AI34" s="106"/>
    </row>
    <row r="35" spans="1:35" ht="16.5" customHeight="1">
      <c r="A35" s="50"/>
      <c r="B35" s="51"/>
      <c r="C35" s="51"/>
      <c r="D35" s="51"/>
      <c r="E35" s="51"/>
      <c r="F35" s="264" t="s">
        <v>46</v>
      </c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5"/>
      <c r="V35" s="234"/>
      <c r="W35" s="235"/>
      <c r="X35" s="236"/>
      <c r="Y35" s="237">
        <v>0</v>
      </c>
      <c r="Z35" s="238"/>
      <c r="AA35" s="239"/>
      <c r="AB35" s="240">
        <f>SUM(V35*Y35)</f>
        <v>0</v>
      </c>
      <c r="AC35" s="241"/>
      <c r="AD35" s="241"/>
      <c r="AE35" s="242"/>
      <c r="AF35" s="132"/>
      <c r="AG35" s="105"/>
      <c r="AH35" s="105"/>
      <c r="AI35" s="106"/>
    </row>
    <row r="36" spans="1:35" ht="16.5" customHeight="1">
      <c r="A36" s="50" t="s">
        <v>23</v>
      </c>
      <c r="B36" s="51"/>
      <c r="C36" s="51"/>
      <c r="D36" s="51"/>
      <c r="E36" s="51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5"/>
      <c r="V36" s="234"/>
      <c r="W36" s="235"/>
      <c r="X36" s="236"/>
      <c r="Y36" s="237">
        <v>0</v>
      </c>
      <c r="Z36" s="238"/>
      <c r="AA36" s="239"/>
      <c r="AB36" s="240">
        <f>SUM(V36*Y36)</f>
        <v>0</v>
      </c>
      <c r="AC36" s="241"/>
      <c r="AD36" s="241"/>
      <c r="AE36" s="242"/>
      <c r="AF36" s="132"/>
      <c r="AG36" s="105"/>
      <c r="AH36" s="105"/>
      <c r="AI36" s="106"/>
    </row>
    <row r="37" spans="1:35" ht="16.5" customHeight="1">
      <c r="A37" s="50" t="s">
        <v>47</v>
      </c>
      <c r="B37" s="51"/>
      <c r="C37" s="51"/>
      <c r="D37" s="51"/>
      <c r="E37" s="51"/>
      <c r="F37" s="128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5"/>
      <c r="V37" s="234"/>
      <c r="W37" s="235"/>
      <c r="X37" s="236"/>
      <c r="Y37" s="237">
        <v>0</v>
      </c>
      <c r="Z37" s="238"/>
      <c r="AA37" s="239"/>
      <c r="AB37" s="240">
        <f>SUM(V37*Y37)</f>
        <v>0</v>
      </c>
      <c r="AC37" s="241"/>
      <c r="AD37" s="241"/>
      <c r="AE37" s="242"/>
      <c r="AF37" s="132"/>
      <c r="AG37" s="105"/>
      <c r="AH37" s="105"/>
      <c r="AI37" s="106"/>
    </row>
    <row r="38" spans="1:35" ht="16.5" customHeight="1" thickBot="1">
      <c r="A38" s="53" t="s">
        <v>24</v>
      </c>
      <c r="B38" s="52"/>
      <c r="C38" s="52"/>
      <c r="D38" s="52"/>
      <c r="E38" s="52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>
        <v>0</v>
      </c>
      <c r="Z38" s="267"/>
      <c r="AA38" s="268"/>
      <c r="AB38" s="243">
        <f>SUM(V38*Y38)</f>
        <v>0</v>
      </c>
      <c r="AC38" s="244"/>
      <c r="AD38" s="244"/>
      <c r="AE38" s="245"/>
      <c r="AF38" s="132"/>
      <c r="AG38" s="105"/>
      <c r="AH38" s="105"/>
      <c r="AI38" s="106"/>
    </row>
    <row r="39" spans="1:35" ht="18" customHeight="1" thickBot="1">
      <c r="A39" s="47" t="s">
        <v>25</v>
      </c>
      <c r="B39" s="48"/>
      <c r="C39" s="48"/>
      <c r="D39" s="48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3" t="s">
        <v>40</v>
      </c>
      <c r="Z39" s="273"/>
      <c r="AA39" s="274"/>
      <c r="AB39" s="246">
        <f>SUM(AB34:AB38)</f>
        <v>0</v>
      </c>
      <c r="AC39" s="247"/>
      <c r="AD39" s="247"/>
      <c r="AE39" s="248"/>
      <c r="AF39" s="133"/>
      <c r="AG39" s="107"/>
      <c r="AH39" s="107"/>
      <c r="AI39" s="108"/>
    </row>
    <row r="40" spans="1:35" s="77" customFormat="1" ht="18" customHeight="1" thickBot="1">
      <c r="A40" s="138"/>
      <c r="B40" s="62"/>
      <c r="C40" s="62"/>
      <c r="D40" s="62"/>
      <c r="E40" s="62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2"/>
      <c r="W40" s="12"/>
      <c r="X40" s="12"/>
      <c r="Y40" s="144"/>
      <c r="Z40" s="144"/>
      <c r="AA40" s="144"/>
      <c r="AB40" s="145"/>
      <c r="AC40" s="145"/>
      <c r="AD40" s="145"/>
      <c r="AE40" s="145"/>
      <c r="AF40" s="145"/>
      <c r="AG40" s="145"/>
      <c r="AH40" s="145"/>
      <c r="AI40" s="146"/>
    </row>
    <row r="41" spans="1:35" ht="20.25" customHeight="1" thickBot="1">
      <c r="A41" s="175" t="s">
        <v>62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 t="s">
        <v>49</v>
      </c>
      <c r="R41" s="172"/>
      <c r="S41" s="172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</row>
    <row r="42" spans="1:35" ht="16.5" customHeight="1">
      <c r="A42" s="60" t="s">
        <v>15</v>
      </c>
      <c r="B42" s="61"/>
      <c r="C42" s="61"/>
      <c r="D42" s="61"/>
      <c r="E42" s="260"/>
      <c r="F42" s="260"/>
      <c r="G42" s="260"/>
      <c r="H42" s="260"/>
      <c r="I42" s="260"/>
      <c r="J42" s="260"/>
      <c r="K42" s="260"/>
      <c r="L42" s="260"/>
      <c r="M42" s="260"/>
      <c r="N42" s="123" t="s">
        <v>45</v>
      </c>
      <c r="O42" s="176"/>
      <c r="P42" s="176"/>
      <c r="Q42" s="176"/>
      <c r="R42" s="176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61"/>
    </row>
    <row r="43" spans="1:35" ht="16.5" customHeight="1" thickBot="1">
      <c r="A43" s="40" t="s">
        <v>52</v>
      </c>
      <c r="B43" s="41"/>
      <c r="C43" s="41"/>
      <c r="D43" s="41"/>
      <c r="E43" s="41"/>
      <c r="F43" s="41"/>
      <c r="G43" s="41"/>
      <c r="H43" s="41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42" t="s">
        <v>48</v>
      </c>
      <c r="W43" s="43"/>
      <c r="X43" s="41"/>
      <c r="Y43" s="41"/>
      <c r="Z43" s="41"/>
      <c r="AA43" s="124"/>
      <c r="AB43" s="124"/>
      <c r="AC43" s="124"/>
      <c r="AD43" s="124"/>
      <c r="AE43" s="124"/>
      <c r="AF43" s="124"/>
      <c r="AG43" s="124"/>
      <c r="AH43" s="124"/>
      <c r="AI43" s="125"/>
    </row>
    <row r="44" spans="1:35" ht="16.5" customHeight="1" thickBo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44" t="s">
        <v>18</v>
      </c>
      <c r="W44" s="45"/>
      <c r="X44" s="46"/>
      <c r="Y44" s="45" t="s">
        <v>19</v>
      </c>
      <c r="Z44" s="45"/>
      <c r="AA44" s="46"/>
      <c r="AB44" s="45" t="s">
        <v>20</v>
      </c>
      <c r="AC44" s="45"/>
      <c r="AD44" s="45"/>
      <c r="AE44" s="45"/>
      <c r="AF44" s="54" t="s">
        <v>21</v>
      </c>
      <c r="AG44" s="55"/>
      <c r="AH44" s="55"/>
      <c r="AI44" s="56"/>
    </row>
    <row r="45" spans="1:35" ht="16.5" customHeight="1">
      <c r="A45" s="50" t="s">
        <v>22</v>
      </c>
      <c r="B45" s="51"/>
      <c r="C45" s="51"/>
      <c r="D45" s="51"/>
      <c r="E45" s="51"/>
      <c r="F45" s="271" t="s">
        <v>56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50"/>
      <c r="V45" s="234"/>
      <c r="W45" s="235"/>
      <c r="X45" s="236"/>
      <c r="Y45" s="237">
        <v>0</v>
      </c>
      <c r="Z45" s="238"/>
      <c r="AA45" s="239"/>
      <c r="AB45" s="240">
        <f>V45*Y45</f>
        <v>0</v>
      </c>
      <c r="AC45" s="241"/>
      <c r="AD45" s="241"/>
      <c r="AE45" s="242"/>
      <c r="AF45" s="132"/>
      <c r="AG45" s="105"/>
      <c r="AH45" s="105"/>
      <c r="AI45" s="106"/>
    </row>
    <row r="46" spans="1:35" ht="16.5" customHeight="1">
      <c r="A46" s="50"/>
      <c r="B46" s="51"/>
      <c r="C46" s="51"/>
      <c r="D46" s="51"/>
      <c r="E46" s="51"/>
      <c r="F46" s="264" t="s">
        <v>46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34"/>
      <c r="W46" s="235"/>
      <c r="X46" s="236"/>
      <c r="Y46" s="237">
        <v>0</v>
      </c>
      <c r="Z46" s="238"/>
      <c r="AA46" s="239"/>
      <c r="AB46" s="240">
        <f>V46*Y46</f>
        <v>0</v>
      </c>
      <c r="AC46" s="241"/>
      <c r="AD46" s="241"/>
      <c r="AE46" s="242"/>
      <c r="AF46" s="132"/>
      <c r="AG46" s="105"/>
      <c r="AH46" s="105"/>
      <c r="AI46" s="106"/>
    </row>
    <row r="47" spans="1:35" ht="16.5" customHeight="1">
      <c r="A47" s="50" t="s">
        <v>23</v>
      </c>
      <c r="B47" s="51"/>
      <c r="C47" s="51"/>
      <c r="D47" s="51"/>
      <c r="E47" s="51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5"/>
      <c r="V47" s="234"/>
      <c r="W47" s="235"/>
      <c r="X47" s="236"/>
      <c r="Y47" s="237">
        <v>0</v>
      </c>
      <c r="Z47" s="238"/>
      <c r="AA47" s="239"/>
      <c r="AB47" s="240">
        <f>V47*Y47</f>
        <v>0</v>
      </c>
      <c r="AC47" s="241"/>
      <c r="AD47" s="241"/>
      <c r="AE47" s="242"/>
      <c r="AF47" s="132"/>
      <c r="AG47" s="105"/>
      <c r="AH47" s="105"/>
      <c r="AI47" s="106"/>
    </row>
    <row r="48" spans="1:35" ht="16.5" customHeight="1">
      <c r="A48" s="50" t="s">
        <v>47</v>
      </c>
      <c r="B48" s="51"/>
      <c r="C48" s="51"/>
      <c r="D48" s="51"/>
      <c r="E48" s="51"/>
      <c r="F48" s="128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5"/>
      <c r="V48" s="234"/>
      <c r="W48" s="235"/>
      <c r="X48" s="236"/>
      <c r="Y48" s="237">
        <v>0</v>
      </c>
      <c r="Z48" s="238"/>
      <c r="AA48" s="239"/>
      <c r="AB48" s="240">
        <f>V48*Y48</f>
        <v>0</v>
      </c>
      <c r="AC48" s="241"/>
      <c r="AD48" s="241"/>
      <c r="AE48" s="242"/>
      <c r="AF48" s="132"/>
      <c r="AG48" s="105"/>
      <c r="AH48" s="105"/>
      <c r="AI48" s="106"/>
    </row>
    <row r="49" spans="1:35" ht="18" customHeight="1" thickBot="1">
      <c r="A49" s="196" t="s">
        <v>24</v>
      </c>
      <c r="B49" s="52"/>
      <c r="C49" s="52"/>
      <c r="D49" s="52"/>
      <c r="E49" s="52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>
        <v>0</v>
      </c>
      <c r="Z49" s="267"/>
      <c r="AA49" s="268"/>
      <c r="AB49" s="243">
        <f>SUM(AB45:AB48)</f>
        <v>0</v>
      </c>
      <c r="AC49" s="244"/>
      <c r="AD49" s="244"/>
      <c r="AE49" s="245"/>
      <c r="AF49" s="132"/>
      <c r="AG49" s="105"/>
      <c r="AH49" s="105"/>
      <c r="AI49" s="106"/>
    </row>
    <row r="50" spans="1:35" ht="20.25" customHeight="1" thickBot="1">
      <c r="A50" s="47" t="s">
        <v>25</v>
      </c>
      <c r="B50" s="48"/>
      <c r="C50" s="48"/>
      <c r="D50" s="48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3" t="s">
        <v>40</v>
      </c>
      <c r="Z50" s="273"/>
      <c r="AA50" s="274"/>
      <c r="AB50" s="246">
        <f>SUM(AB45:AB49)</f>
        <v>0</v>
      </c>
      <c r="AC50" s="247"/>
      <c r="AD50" s="247"/>
      <c r="AE50" s="248"/>
      <c r="AF50" s="133"/>
      <c r="AG50" s="107"/>
      <c r="AH50" s="107"/>
      <c r="AI50" s="108"/>
    </row>
    <row r="53" spans="22:35" ht="15">
      <c r="V53" s="3"/>
      <c r="W53" s="3"/>
      <c r="X53" s="14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2:35" ht="12.75">
      <c r="V54" s="137"/>
      <c r="W54" s="137"/>
      <c r="X54" s="137"/>
      <c r="Y54" s="137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</row>
    <row r="55" spans="2:37" ht="18">
      <c r="B55" s="3"/>
      <c r="C55" s="14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AJ55" s="3"/>
      <c r="AK55" s="3"/>
    </row>
    <row r="56" spans="2:37" ht="12.75">
      <c r="B56" s="3"/>
      <c r="C56" s="137"/>
      <c r="D56" s="137"/>
      <c r="E56" s="137"/>
      <c r="F56" s="137"/>
      <c r="G56" s="137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AJ56" s="141"/>
      <c r="AK56" s="141"/>
    </row>
  </sheetData>
  <sheetProtection/>
  <mergeCells count="96">
    <mergeCell ref="V14:X14"/>
    <mergeCell ref="G48:U48"/>
    <mergeCell ref="V48:X48"/>
    <mergeCell ref="V46:X46"/>
    <mergeCell ref="V37:X37"/>
    <mergeCell ref="AB37:AE37"/>
    <mergeCell ref="AB38:AE38"/>
    <mergeCell ref="Y47:AA47"/>
    <mergeCell ref="F46:U46"/>
    <mergeCell ref="F47:U47"/>
    <mergeCell ref="AB16:AE16"/>
    <mergeCell ref="E42:M42"/>
    <mergeCell ref="S42:AI42"/>
    <mergeCell ref="Z1:AH1"/>
    <mergeCell ref="S31:AI31"/>
    <mergeCell ref="F34:U34"/>
    <mergeCell ref="AB12:AE12"/>
    <mergeCell ref="V12:X12"/>
    <mergeCell ref="G15:U15"/>
    <mergeCell ref="F12:U12"/>
    <mergeCell ref="Y48:AA48"/>
    <mergeCell ref="T4:AA6"/>
    <mergeCell ref="E9:M9"/>
    <mergeCell ref="T8:AI8"/>
    <mergeCell ref="S9:AI9"/>
    <mergeCell ref="AB13:AE13"/>
    <mergeCell ref="Y13:AA13"/>
    <mergeCell ref="V13:X13"/>
    <mergeCell ref="F13:U13"/>
    <mergeCell ref="Y12:AA12"/>
    <mergeCell ref="F14:U14"/>
    <mergeCell ref="F16:AA16"/>
    <mergeCell ref="E17:X17"/>
    <mergeCell ref="T19:AI19"/>
    <mergeCell ref="E20:M20"/>
    <mergeCell ref="E50:X50"/>
    <mergeCell ref="AB39:AE39"/>
    <mergeCell ref="Y46:AA46"/>
    <mergeCell ref="V45:X45"/>
    <mergeCell ref="E39:X39"/>
    <mergeCell ref="T30:AI30"/>
    <mergeCell ref="E31:M31"/>
    <mergeCell ref="AB49:AE49"/>
    <mergeCell ref="Y39:AA39"/>
    <mergeCell ref="F49:AA49"/>
    <mergeCell ref="Y45:AA45"/>
    <mergeCell ref="V47:X47"/>
    <mergeCell ref="AB46:AE46"/>
    <mergeCell ref="AB47:AE47"/>
    <mergeCell ref="F45:U45"/>
    <mergeCell ref="AB27:AE27"/>
    <mergeCell ref="Y23:AA23"/>
    <mergeCell ref="Y24:AA24"/>
    <mergeCell ref="AB50:AE50"/>
    <mergeCell ref="AB36:AE36"/>
    <mergeCell ref="Y37:AA37"/>
    <mergeCell ref="Y35:AA35"/>
    <mergeCell ref="Y50:AA50"/>
    <mergeCell ref="AB48:AE48"/>
    <mergeCell ref="AB45:AE45"/>
    <mergeCell ref="AB28:AE28"/>
    <mergeCell ref="F23:U23"/>
    <mergeCell ref="F24:U24"/>
    <mergeCell ref="V34:X34"/>
    <mergeCell ref="AB24:AE24"/>
    <mergeCell ref="V26:X26"/>
    <mergeCell ref="G26:U26"/>
    <mergeCell ref="F27:AA27"/>
    <mergeCell ref="E28:X28"/>
    <mergeCell ref="Y26:AA26"/>
    <mergeCell ref="S20:AI20"/>
    <mergeCell ref="F25:U25"/>
    <mergeCell ref="V25:X25"/>
    <mergeCell ref="AB25:AE25"/>
    <mergeCell ref="Y25:AA25"/>
    <mergeCell ref="AB26:AE26"/>
    <mergeCell ref="F36:U36"/>
    <mergeCell ref="G37:U37"/>
    <mergeCell ref="V15:X15"/>
    <mergeCell ref="Y14:AA14"/>
    <mergeCell ref="AB17:AE17"/>
    <mergeCell ref="V23:X23"/>
    <mergeCell ref="V24:X24"/>
    <mergeCell ref="AB14:AE14"/>
    <mergeCell ref="Y15:AA15"/>
    <mergeCell ref="AB15:AE15"/>
    <mergeCell ref="F35:U35"/>
    <mergeCell ref="AB23:AE23"/>
    <mergeCell ref="F38:AA38"/>
    <mergeCell ref="T41:AI41"/>
    <mergeCell ref="Y34:AA34"/>
    <mergeCell ref="Y36:AA36"/>
    <mergeCell ref="AB34:AE34"/>
    <mergeCell ref="AB35:AE35"/>
    <mergeCell ref="V35:X35"/>
    <mergeCell ref="V36:X36"/>
  </mergeCells>
  <printOptions horizontalCentered="1"/>
  <pageMargins left="0.4330708661417323" right="0.1968503937007874" top="0.3937007874015748" bottom="0" header="0.5118110236220472" footer="0.5118110236220472"/>
  <pageSetup horizontalDpi="600" verticalDpi="600" orientation="portrait" paperSize="9" scale="84" r:id="rId1"/>
  <headerFooter alignWithMargins="0">
    <oddFooter>&amp;C&amp;A</oddFooter>
  </headerFooter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zoomScalePageLayoutView="0" workbookViewId="0" topLeftCell="A1">
      <selection activeCell="AD2" sqref="AD2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7" width="2.7109375" style="0" customWidth="1"/>
    <col min="8" max="8" width="3.28125" style="0" customWidth="1"/>
    <col min="9" max="10" width="2.7109375" style="0" customWidth="1"/>
    <col min="11" max="11" width="2.140625" style="0" customWidth="1"/>
    <col min="12" max="12" width="2.7109375" style="0" customWidth="1"/>
    <col min="13" max="13" width="4.00390625" style="0" customWidth="1"/>
    <col min="14" max="15" width="2.7109375" style="0" customWidth="1"/>
    <col min="16" max="16" width="2.00390625" style="0" customWidth="1"/>
    <col min="17" max="18" width="2.7109375" style="0" customWidth="1"/>
    <col min="19" max="19" width="3.421875" style="0" customWidth="1"/>
    <col min="20" max="22" width="2.7109375" style="0" customWidth="1"/>
    <col min="23" max="23" width="1.7109375" style="0" customWidth="1"/>
    <col min="24" max="24" width="3.00390625" style="0" customWidth="1"/>
    <col min="25" max="25" width="2.7109375" style="0" customWidth="1"/>
    <col min="26" max="26" width="1.7109375" style="0" customWidth="1"/>
    <col min="27" max="27" width="1.1484375" style="0" customWidth="1"/>
    <col min="28" max="28" width="0.71875" style="0" customWidth="1"/>
    <col min="29" max="29" width="2.7109375" style="0" customWidth="1"/>
    <col min="30" max="30" width="3.7109375" style="0" customWidth="1"/>
    <col min="31" max="31" width="2.421875" style="0" customWidth="1"/>
    <col min="32" max="32" width="2.7109375" style="0" customWidth="1"/>
    <col min="33" max="33" width="3.28125" style="0" customWidth="1"/>
    <col min="34" max="34" width="2.7109375" style="0" customWidth="1"/>
    <col min="35" max="36" width="1.7109375" style="0" customWidth="1"/>
    <col min="37" max="37" width="3.7109375" style="0" customWidth="1"/>
    <col min="38" max="38" width="1.7109375" style="0" hidden="1" customWidth="1"/>
    <col min="39" max="16384" width="11.421875" style="77" customWidth="1"/>
  </cols>
  <sheetData>
    <row r="1" spans="1:37" ht="22.5" customHeight="1">
      <c r="A1" s="19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8"/>
      <c r="S1" s="198"/>
      <c r="T1" s="198"/>
      <c r="U1" s="212"/>
      <c r="V1" s="212"/>
      <c r="W1" s="212"/>
      <c r="X1" s="212"/>
      <c r="AB1" s="198"/>
      <c r="AD1" s="266" t="s">
        <v>79</v>
      </c>
      <c r="AE1" s="266"/>
      <c r="AF1" s="266"/>
      <c r="AG1" s="266"/>
      <c r="AH1" s="266"/>
      <c r="AI1" s="266"/>
      <c r="AJ1" s="266"/>
      <c r="AK1" s="266"/>
    </row>
    <row r="2" ht="21.75" customHeight="1" thickBot="1">
      <c r="A2" s="19" t="s">
        <v>69</v>
      </c>
    </row>
    <row r="3" spans="19:38" ht="9.75" customHeight="1">
      <c r="S3" s="3"/>
      <c r="T3" s="302">
        <f>AH30+AA41</f>
        <v>0</v>
      </c>
      <c r="U3" s="303"/>
      <c r="V3" s="303"/>
      <c r="W3" s="303"/>
      <c r="X3" s="303"/>
      <c r="Y3" s="303"/>
      <c r="Z3" s="303"/>
      <c r="AA3" s="303"/>
      <c r="AB3" s="303"/>
      <c r="AC3" s="303"/>
      <c r="AD3" s="304"/>
      <c r="AE3" s="285" t="s">
        <v>7</v>
      </c>
      <c r="AF3" s="286"/>
      <c r="AG3" s="286"/>
      <c r="AH3" s="286"/>
      <c r="AI3" s="286"/>
      <c r="AJ3" s="286"/>
      <c r="AK3" s="287"/>
      <c r="AL3" s="37"/>
    </row>
    <row r="4" spans="15:38" ht="11.25" customHeight="1">
      <c r="O4" s="34" t="s">
        <v>14</v>
      </c>
      <c r="S4" s="3"/>
      <c r="T4" s="305"/>
      <c r="U4" s="306"/>
      <c r="V4" s="306"/>
      <c r="W4" s="306"/>
      <c r="X4" s="306"/>
      <c r="Y4" s="306"/>
      <c r="Z4" s="306"/>
      <c r="AA4" s="306"/>
      <c r="AB4" s="306"/>
      <c r="AC4" s="306"/>
      <c r="AD4" s="307"/>
      <c r="AE4" s="288"/>
      <c r="AF4" s="289"/>
      <c r="AG4" s="289"/>
      <c r="AH4" s="289"/>
      <c r="AI4" s="289"/>
      <c r="AJ4" s="289"/>
      <c r="AK4" s="290"/>
      <c r="AL4" s="65"/>
    </row>
    <row r="5" spans="19:38" ht="7.5" customHeight="1" thickBot="1">
      <c r="S5" s="3"/>
      <c r="T5" s="308"/>
      <c r="U5" s="309"/>
      <c r="V5" s="309"/>
      <c r="W5" s="309"/>
      <c r="X5" s="309"/>
      <c r="Y5" s="309"/>
      <c r="Z5" s="309"/>
      <c r="AA5" s="309"/>
      <c r="AB5" s="309"/>
      <c r="AC5" s="309"/>
      <c r="AD5" s="310"/>
      <c r="AE5" s="291"/>
      <c r="AF5" s="292"/>
      <c r="AG5" s="292"/>
      <c r="AH5" s="292"/>
      <c r="AI5" s="292"/>
      <c r="AJ5" s="292"/>
      <c r="AK5" s="293"/>
      <c r="AL5" s="8"/>
    </row>
    <row r="6" ht="9" customHeight="1" thickBot="1"/>
    <row r="7" spans="1:38" ht="16.5" customHeight="1">
      <c r="A7" s="80" t="s">
        <v>73</v>
      </c>
      <c r="B7" s="68"/>
      <c r="C7" s="67" t="s">
        <v>27</v>
      </c>
      <c r="D7" s="81"/>
      <c r="E7" s="67"/>
      <c r="F7" s="67"/>
      <c r="G7" s="67"/>
      <c r="H7" s="68"/>
      <c r="I7" s="82" t="s">
        <v>28</v>
      </c>
      <c r="J7" s="82"/>
      <c r="K7" s="83"/>
      <c r="L7" s="82" t="s">
        <v>29</v>
      </c>
      <c r="M7" s="83"/>
      <c r="N7" s="82" t="s">
        <v>19</v>
      </c>
      <c r="O7" s="82"/>
      <c r="P7" s="83"/>
      <c r="Q7" s="82" t="s">
        <v>30</v>
      </c>
      <c r="R7" s="82"/>
      <c r="S7" s="83"/>
      <c r="T7" s="82" t="s">
        <v>31</v>
      </c>
      <c r="U7" s="82"/>
      <c r="V7" s="82"/>
      <c r="W7" s="82"/>
      <c r="X7" s="83"/>
      <c r="Y7" s="82" t="s">
        <v>19</v>
      </c>
      <c r="Z7" s="82"/>
      <c r="AA7" s="82"/>
      <c r="AB7" s="83"/>
      <c r="AC7" s="84" t="s">
        <v>18</v>
      </c>
      <c r="AD7" s="85"/>
      <c r="AE7" s="82" t="s">
        <v>32</v>
      </c>
      <c r="AF7" s="82"/>
      <c r="AG7" s="86"/>
      <c r="AH7" s="87" t="s">
        <v>33</v>
      </c>
      <c r="AI7" s="87"/>
      <c r="AJ7" s="87"/>
      <c r="AK7" s="88"/>
      <c r="AL7" s="66"/>
    </row>
    <row r="8" spans="1:38" ht="16.5" customHeight="1">
      <c r="A8" s="294" t="s">
        <v>74</v>
      </c>
      <c r="B8" s="295"/>
      <c r="C8" s="294" t="s">
        <v>34</v>
      </c>
      <c r="D8" s="296"/>
      <c r="E8" s="296"/>
      <c r="F8" s="296"/>
      <c r="G8" s="296"/>
      <c r="H8" s="295"/>
      <c r="I8" s="90" t="s">
        <v>35</v>
      </c>
      <c r="J8" s="90"/>
      <c r="K8" s="89"/>
      <c r="L8" s="90" t="s">
        <v>36</v>
      </c>
      <c r="M8" s="89"/>
      <c r="N8" s="90" t="s">
        <v>8</v>
      </c>
      <c r="O8" s="90"/>
      <c r="P8" s="89"/>
      <c r="Q8" s="90" t="s">
        <v>8</v>
      </c>
      <c r="R8" s="90"/>
      <c r="S8" s="89"/>
      <c r="T8" s="90" t="s">
        <v>37</v>
      </c>
      <c r="U8" s="90"/>
      <c r="V8" s="90"/>
      <c r="W8" s="90"/>
      <c r="X8" s="89"/>
      <c r="Y8" s="90" t="s">
        <v>8</v>
      </c>
      <c r="Z8" s="90"/>
      <c r="AA8" s="90"/>
      <c r="AB8" s="89"/>
      <c r="AC8" s="91"/>
      <c r="AD8" s="92"/>
      <c r="AE8" s="90" t="s">
        <v>8</v>
      </c>
      <c r="AF8" s="90"/>
      <c r="AG8" s="93"/>
      <c r="AH8" s="90" t="s">
        <v>8</v>
      </c>
      <c r="AI8" s="90"/>
      <c r="AJ8" s="90"/>
      <c r="AK8" s="93"/>
      <c r="AL8" s="63"/>
    </row>
    <row r="9" spans="1:38" ht="22.5" customHeight="1">
      <c r="A9" s="279"/>
      <c r="B9" s="280"/>
      <c r="C9" s="281"/>
      <c r="D9" s="282"/>
      <c r="E9" s="282"/>
      <c r="F9" s="282"/>
      <c r="G9" s="282"/>
      <c r="H9" s="283"/>
      <c r="I9" s="234"/>
      <c r="J9" s="235"/>
      <c r="K9" s="236"/>
      <c r="L9" s="344"/>
      <c r="M9" s="345"/>
      <c r="N9" s="281"/>
      <c r="O9" s="282"/>
      <c r="P9" s="283"/>
      <c r="Q9" s="300">
        <f aca="true" t="shared" si="0" ref="Q9:Q29">I9*N9</f>
        <v>0</v>
      </c>
      <c r="R9" s="298"/>
      <c r="S9" s="301"/>
      <c r="T9" s="281"/>
      <c r="U9" s="282"/>
      <c r="V9" s="282"/>
      <c r="W9" s="282"/>
      <c r="X9" s="283"/>
      <c r="Y9" s="281"/>
      <c r="Z9" s="282"/>
      <c r="AA9" s="282"/>
      <c r="AB9" s="283"/>
      <c r="AC9" s="234"/>
      <c r="AD9" s="236"/>
      <c r="AE9" s="300">
        <f aca="true" t="shared" si="1" ref="AE9:AE29">Y9*AC9</f>
        <v>0</v>
      </c>
      <c r="AF9" s="298"/>
      <c r="AG9" s="299"/>
      <c r="AH9" s="297">
        <f aca="true" t="shared" si="2" ref="AH9:AH29">Q9+AE9</f>
        <v>0</v>
      </c>
      <c r="AI9" s="298"/>
      <c r="AJ9" s="298"/>
      <c r="AK9" s="299"/>
      <c r="AL9" s="64"/>
    </row>
    <row r="10" spans="1:38" ht="22.5" customHeight="1">
      <c r="A10" s="279"/>
      <c r="B10" s="284"/>
      <c r="C10" s="284"/>
      <c r="D10" s="284"/>
      <c r="E10" s="284"/>
      <c r="F10" s="284"/>
      <c r="G10" s="284"/>
      <c r="H10" s="280"/>
      <c r="I10" s="341"/>
      <c r="J10" s="342"/>
      <c r="K10" s="343"/>
      <c r="L10" s="319">
        <v>0</v>
      </c>
      <c r="M10" s="320"/>
      <c r="N10" s="314">
        <v>0</v>
      </c>
      <c r="O10" s="315"/>
      <c r="P10" s="316"/>
      <c r="Q10" s="317">
        <f t="shared" si="0"/>
        <v>0</v>
      </c>
      <c r="R10" s="312"/>
      <c r="S10" s="318"/>
      <c r="T10" s="314"/>
      <c r="U10" s="315"/>
      <c r="V10" s="315"/>
      <c r="W10" s="315"/>
      <c r="X10" s="316"/>
      <c r="Y10" s="314">
        <v>0</v>
      </c>
      <c r="Z10" s="315"/>
      <c r="AA10" s="315"/>
      <c r="AB10" s="316"/>
      <c r="AC10" s="341"/>
      <c r="AD10" s="343"/>
      <c r="AE10" s="317">
        <f t="shared" si="1"/>
        <v>0</v>
      </c>
      <c r="AF10" s="312"/>
      <c r="AG10" s="313"/>
      <c r="AH10" s="311">
        <f t="shared" si="2"/>
        <v>0</v>
      </c>
      <c r="AI10" s="312"/>
      <c r="AJ10" s="312"/>
      <c r="AK10" s="313"/>
      <c r="AL10" s="62"/>
    </row>
    <row r="11" spans="1:38" ht="22.5" customHeight="1">
      <c r="A11" s="279"/>
      <c r="B11" s="280"/>
      <c r="C11" s="281"/>
      <c r="D11" s="282"/>
      <c r="E11" s="282"/>
      <c r="F11" s="282"/>
      <c r="G11" s="282"/>
      <c r="H11" s="283"/>
      <c r="I11" s="234"/>
      <c r="J11" s="235"/>
      <c r="K11" s="236"/>
      <c r="L11" s="344">
        <v>0</v>
      </c>
      <c r="M11" s="345"/>
      <c r="N11" s="281">
        <v>0</v>
      </c>
      <c r="O11" s="282"/>
      <c r="P11" s="283"/>
      <c r="Q11" s="300">
        <f t="shared" si="0"/>
        <v>0</v>
      </c>
      <c r="R11" s="298"/>
      <c r="S11" s="301"/>
      <c r="T11" s="281"/>
      <c r="U11" s="282"/>
      <c r="V11" s="282"/>
      <c r="W11" s="282"/>
      <c r="X11" s="283"/>
      <c r="Y11" s="281">
        <v>0</v>
      </c>
      <c r="Z11" s="282"/>
      <c r="AA11" s="282"/>
      <c r="AB11" s="283"/>
      <c r="AC11" s="234"/>
      <c r="AD11" s="236"/>
      <c r="AE11" s="300">
        <f t="shared" si="1"/>
        <v>0</v>
      </c>
      <c r="AF11" s="298"/>
      <c r="AG11" s="299"/>
      <c r="AH11" s="297">
        <f t="shared" si="2"/>
        <v>0</v>
      </c>
      <c r="AI11" s="298"/>
      <c r="AJ11" s="298"/>
      <c r="AK11" s="299"/>
      <c r="AL11" s="64"/>
    </row>
    <row r="12" spans="1:38" ht="22.5" customHeight="1">
      <c r="A12" s="279"/>
      <c r="B12" s="284"/>
      <c r="C12" s="284"/>
      <c r="D12" s="284"/>
      <c r="E12" s="284"/>
      <c r="F12" s="284"/>
      <c r="G12" s="284"/>
      <c r="H12" s="280"/>
      <c r="I12" s="341"/>
      <c r="J12" s="342"/>
      <c r="K12" s="343"/>
      <c r="L12" s="319">
        <v>0</v>
      </c>
      <c r="M12" s="320"/>
      <c r="N12" s="314">
        <v>0</v>
      </c>
      <c r="O12" s="315"/>
      <c r="P12" s="316"/>
      <c r="Q12" s="317">
        <f t="shared" si="0"/>
        <v>0</v>
      </c>
      <c r="R12" s="312"/>
      <c r="S12" s="318"/>
      <c r="T12" s="314"/>
      <c r="U12" s="315"/>
      <c r="V12" s="315"/>
      <c r="W12" s="315"/>
      <c r="X12" s="316"/>
      <c r="Y12" s="314">
        <v>0</v>
      </c>
      <c r="Z12" s="315"/>
      <c r="AA12" s="315"/>
      <c r="AB12" s="316"/>
      <c r="AC12" s="341"/>
      <c r="AD12" s="343"/>
      <c r="AE12" s="317">
        <f t="shared" si="1"/>
        <v>0</v>
      </c>
      <c r="AF12" s="312"/>
      <c r="AG12" s="313"/>
      <c r="AH12" s="311">
        <f t="shared" si="2"/>
        <v>0</v>
      </c>
      <c r="AI12" s="312"/>
      <c r="AJ12" s="312"/>
      <c r="AK12" s="313"/>
      <c r="AL12" s="62"/>
    </row>
    <row r="13" spans="1:38" ht="22.5" customHeight="1">
      <c r="A13" s="279"/>
      <c r="B13" s="280"/>
      <c r="C13" s="281"/>
      <c r="D13" s="282"/>
      <c r="E13" s="282"/>
      <c r="F13" s="282"/>
      <c r="G13" s="282"/>
      <c r="H13" s="283"/>
      <c r="I13" s="234"/>
      <c r="J13" s="235"/>
      <c r="K13" s="236"/>
      <c r="L13" s="344">
        <v>0</v>
      </c>
      <c r="M13" s="345"/>
      <c r="N13" s="281">
        <v>0</v>
      </c>
      <c r="O13" s="282"/>
      <c r="P13" s="283"/>
      <c r="Q13" s="300">
        <f t="shared" si="0"/>
        <v>0</v>
      </c>
      <c r="R13" s="298"/>
      <c r="S13" s="301"/>
      <c r="T13" s="281"/>
      <c r="U13" s="282"/>
      <c r="V13" s="282"/>
      <c r="W13" s="282"/>
      <c r="X13" s="283"/>
      <c r="Y13" s="281">
        <v>0</v>
      </c>
      <c r="Z13" s="282"/>
      <c r="AA13" s="282"/>
      <c r="AB13" s="283"/>
      <c r="AC13" s="234"/>
      <c r="AD13" s="236"/>
      <c r="AE13" s="300">
        <f t="shared" si="1"/>
        <v>0</v>
      </c>
      <c r="AF13" s="298"/>
      <c r="AG13" s="299"/>
      <c r="AH13" s="297">
        <f t="shared" si="2"/>
        <v>0</v>
      </c>
      <c r="AI13" s="298"/>
      <c r="AJ13" s="298"/>
      <c r="AK13" s="299"/>
      <c r="AL13" s="64"/>
    </row>
    <row r="14" spans="1:38" ht="22.5" customHeight="1">
      <c r="A14" s="279"/>
      <c r="B14" s="284"/>
      <c r="C14" s="284"/>
      <c r="D14" s="284"/>
      <c r="E14" s="284"/>
      <c r="F14" s="284"/>
      <c r="G14" s="284"/>
      <c r="H14" s="280"/>
      <c r="I14" s="341"/>
      <c r="J14" s="342"/>
      <c r="K14" s="343"/>
      <c r="L14" s="319">
        <v>0</v>
      </c>
      <c r="M14" s="320"/>
      <c r="N14" s="314">
        <v>0</v>
      </c>
      <c r="O14" s="315"/>
      <c r="P14" s="316"/>
      <c r="Q14" s="317">
        <f t="shared" si="0"/>
        <v>0</v>
      </c>
      <c r="R14" s="312"/>
      <c r="S14" s="318"/>
      <c r="T14" s="314"/>
      <c r="U14" s="315"/>
      <c r="V14" s="315"/>
      <c r="W14" s="315"/>
      <c r="X14" s="316"/>
      <c r="Y14" s="314">
        <v>0</v>
      </c>
      <c r="Z14" s="315"/>
      <c r="AA14" s="315"/>
      <c r="AB14" s="316"/>
      <c r="AC14" s="341"/>
      <c r="AD14" s="343"/>
      <c r="AE14" s="317">
        <f t="shared" si="1"/>
        <v>0</v>
      </c>
      <c r="AF14" s="312"/>
      <c r="AG14" s="313"/>
      <c r="AH14" s="311">
        <f t="shared" si="2"/>
        <v>0</v>
      </c>
      <c r="AI14" s="312"/>
      <c r="AJ14" s="312"/>
      <c r="AK14" s="313"/>
      <c r="AL14" s="62"/>
    </row>
    <row r="15" spans="1:38" ht="22.5" customHeight="1">
      <c r="A15" s="279"/>
      <c r="B15" s="280"/>
      <c r="C15" s="281"/>
      <c r="D15" s="282"/>
      <c r="E15" s="282"/>
      <c r="F15" s="282"/>
      <c r="G15" s="282"/>
      <c r="H15" s="283"/>
      <c r="I15" s="234"/>
      <c r="J15" s="235"/>
      <c r="K15" s="236"/>
      <c r="L15" s="344">
        <v>0</v>
      </c>
      <c r="M15" s="345"/>
      <c r="N15" s="281">
        <v>0</v>
      </c>
      <c r="O15" s="282"/>
      <c r="P15" s="283"/>
      <c r="Q15" s="300">
        <f t="shared" si="0"/>
        <v>0</v>
      </c>
      <c r="R15" s="298"/>
      <c r="S15" s="301"/>
      <c r="T15" s="281"/>
      <c r="U15" s="282"/>
      <c r="V15" s="282"/>
      <c r="W15" s="282"/>
      <c r="X15" s="283"/>
      <c r="Y15" s="281">
        <v>0</v>
      </c>
      <c r="Z15" s="282"/>
      <c r="AA15" s="282"/>
      <c r="AB15" s="283"/>
      <c r="AC15" s="234"/>
      <c r="AD15" s="236"/>
      <c r="AE15" s="300">
        <f t="shared" si="1"/>
        <v>0</v>
      </c>
      <c r="AF15" s="298"/>
      <c r="AG15" s="299"/>
      <c r="AH15" s="297">
        <f t="shared" si="2"/>
        <v>0</v>
      </c>
      <c r="AI15" s="298"/>
      <c r="AJ15" s="298"/>
      <c r="AK15" s="299"/>
      <c r="AL15" s="64"/>
    </row>
    <row r="16" spans="1:38" ht="22.5" customHeight="1">
      <c r="A16" s="279"/>
      <c r="B16" s="284"/>
      <c r="C16" s="284"/>
      <c r="D16" s="284"/>
      <c r="E16" s="284"/>
      <c r="F16" s="284"/>
      <c r="G16" s="284"/>
      <c r="H16" s="280"/>
      <c r="I16" s="341"/>
      <c r="J16" s="342"/>
      <c r="K16" s="343"/>
      <c r="L16" s="319">
        <v>0</v>
      </c>
      <c r="M16" s="320"/>
      <c r="N16" s="314">
        <v>0</v>
      </c>
      <c r="O16" s="315"/>
      <c r="P16" s="316"/>
      <c r="Q16" s="317">
        <f t="shared" si="0"/>
        <v>0</v>
      </c>
      <c r="R16" s="312"/>
      <c r="S16" s="318"/>
      <c r="T16" s="314"/>
      <c r="U16" s="315"/>
      <c r="V16" s="315"/>
      <c r="W16" s="315"/>
      <c r="X16" s="316"/>
      <c r="Y16" s="314">
        <v>0</v>
      </c>
      <c r="Z16" s="315"/>
      <c r="AA16" s="315"/>
      <c r="AB16" s="316"/>
      <c r="AC16" s="341"/>
      <c r="AD16" s="343"/>
      <c r="AE16" s="317">
        <f t="shared" si="1"/>
        <v>0</v>
      </c>
      <c r="AF16" s="312"/>
      <c r="AG16" s="313"/>
      <c r="AH16" s="311">
        <f t="shared" si="2"/>
        <v>0</v>
      </c>
      <c r="AI16" s="312"/>
      <c r="AJ16" s="312"/>
      <c r="AK16" s="313"/>
      <c r="AL16" s="62"/>
    </row>
    <row r="17" spans="1:38" ht="22.5" customHeight="1">
      <c r="A17" s="279"/>
      <c r="B17" s="280"/>
      <c r="C17" s="281"/>
      <c r="D17" s="282"/>
      <c r="E17" s="282"/>
      <c r="F17" s="282"/>
      <c r="G17" s="282"/>
      <c r="H17" s="283"/>
      <c r="I17" s="234"/>
      <c r="J17" s="235"/>
      <c r="K17" s="236"/>
      <c r="L17" s="344">
        <v>0</v>
      </c>
      <c r="M17" s="345"/>
      <c r="N17" s="281">
        <v>0</v>
      </c>
      <c r="O17" s="282"/>
      <c r="P17" s="283"/>
      <c r="Q17" s="300">
        <f t="shared" si="0"/>
        <v>0</v>
      </c>
      <c r="R17" s="298"/>
      <c r="S17" s="301"/>
      <c r="T17" s="281"/>
      <c r="U17" s="282"/>
      <c r="V17" s="282"/>
      <c r="W17" s="282"/>
      <c r="X17" s="283"/>
      <c r="Y17" s="281">
        <v>0</v>
      </c>
      <c r="Z17" s="282"/>
      <c r="AA17" s="282"/>
      <c r="AB17" s="283"/>
      <c r="AC17" s="234"/>
      <c r="AD17" s="236"/>
      <c r="AE17" s="300">
        <f t="shared" si="1"/>
        <v>0</v>
      </c>
      <c r="AF17" s="298"/>
      <c r="AG17" s="299"/>
      <c r="AH17" s="297">
        <f t="shared" si="2"/>
        <v>0</v>
      </c>
      <c r="AI17" s="298"/>
      <c r="AJ17" s="298"/>
      <c r="AK17" s="299"/>
      <c r="AL17" s="64"/>
    </row>
    <row r="18" spans="1:38" ht="22.5" customHeight="1">
      <c r="A18" s="279"/>
      <c r="B18" s="284"/>
      <c r="C18" s="284"/>
      <c r="D18" s="284"/>
      <c r="E18" s="284"/>
      <c r="F18" s="284"/>
      <c r="G18" s="284"/>
      <c r="H18" s="280"/>
      <c r="I18" s="341"/>
      <c r="J18" s="342"/>
      <c r="K18" s="343"/>
      <c r="L18" s="319">
        <v>0</v>
      </c>
      <c r="M18" s="320"/>
      <c r="N18" s="314">
        <v>0</v>
      </c>
      <c r="O18" s="315"/>
      <c r="P18" s="316"/>
      <c r="Q18" s="317">
        <f t="shared" si="0"/>
        <v>0</v>
      </c>
      <c r="R18" s="312"/>
      <c r="S18" s="318"/>
      <c r="T18" s="314"/>
      <c r="U18" s="315"/>
      <c r="V18" s="315"/>
      <c r="W18" s="315"/>
      <c r="X18" s="316"/>
      <c r="Y18" s="314">
        <v>0</v>
      </c>
      <c r="Z18" s="315"/>
      <c r="AA18" s="315"/>
      <c r="AB18" s="316"/>
      <c r="AC18" s="341"/>
      <c r="AD18" s="343"/>
      <c r="AE18" s="317">
        <f t="shared" si="1"/>
        <v>0</v>
      </c>
      <c r="AF18" s="312"/>
      <c r="AG18" s="313"/>
      <c r="AH18" s="311">
        <f t="shared" si="2"/>
        <v>0</v>
      </c>
      <c r="AI18" s="312"/>
      <c r="AJ18" s="312"/>
      <c r="AK18" s="313"/>
      <c r="AL18" s="62"/>
    </row>
    <row r="19" spans="1:38" ht="22.5" customHeight="1">
      <c r="A19" s="279"/>
      <c r="B19" s="280"/>
      <c r="C19" s="281"/>
      <c r="D19" s="282"/>
      <c r="E19" s="282"/>
      <c r="F19" s="282"/>
      <c r="G19" s="282"/>
      <c r="H19" s="283"/>
      <c r="I19" s="234"/>
      <c r="J19" s="235"/>
      <c r="K19" s="236"/>
      <c r="L19" s="344">
        <v>0</v>
      </c>
      <c r="M19" s="345"/>
      <c r="N19" s="281">
        <v>0</v>
      </c>
      <c r="O19" s="282"/>
      <c r="P19" s="283"/>
      <c r="Q19" s="300">
        <f t="shared" si="0"/>
        <v>0</v>
      </c>
      <c r="R19" s="298"/>
      <c r="S19" s="301"/>
      <c r="T19" s="281"/>
      <c r="U19" s="282"/>
      <c r="V19" s="282"/>
      <c r="W19" s="282"/>
      <c r="X19" s="283"/>
      <c r="Y19" s="281">
        <v>0</v>
      </c>
      <c r="Z19" s="282"/>
      <c r="AA19" s="282"/>
      <c r="AB19" s="283"/>
      <c r="AC19" s="234"/>
      <c r="AD19" s="236"/>
      <c r="AE19" s="300">
        <f t="shared" si="1"/>
        <v>0</v>
      </c>
      <c r="AF19" s="298"/>
      <c r="AG19" s="299"/>
      <c r="AH19" s="297">
        <f t="shared" si="2"/>
        <v>0</v>
      </c>
      <c r="AI19" s="298"/>
      <c r="AJ19" s="298"/>
      <c r="AK19" s="299"/>
      <c r="AL19" s="64"/>
    </row>
    <row r="20" spans="1:38" ht="22.5" customHeight="1">
      <c r="A20" s="279"/>
      <c r="B20" s="284"/>
      <c r="C20" s="284"/>
      <c r="D20" s="284"/>
      <c r="E20" s="284"/>
      <c r="F20" s="284"/>
      <c r="G20" s="284"/>
      <c r="H20" s="280"/>
      <c r="I20" s="341"/>
      <c r="J20" s="342"/>
      <c r="K20" s="343"/>
      <c r="L20" s="319">
        <v>0</v>
      </c>
      <c r="M20" s="320"/>
      <c r="N20" s="314">
        <v>0</v>
      </c>
      <c r="O20" s="315"/>
      <c r="P20" s="316"/>
      <c r="Q20" s="317">
        <f t="shared" si="0"/>
        <v>0</v>
      </c>
      <c r="R20" s="312"/>
      <c r="S20" s="318"/>
      <c r="T20" s="314"/>
      <c r="U20" s="315"/>
      <c r="V20" s="315"/>
      <c r="W20" s="315"/>
      <c r="X20" s="316"/>
      <c r="Y20" s="314">
        <v>0</v>
      </c>
      <c r="Z20" s="315"/>
      <c r="AA20" s="315"/>
      <c r="AB20" s="316"/>
      <c r="AC20" s="341"/>
      <c r="AD20" s="343"/>
      <c r="AE20" s="317">
        <f t="shared" si="1"/>
        <v>0</v>
      </c>
      <c r="AF20" s="312"/>
      <c r="AG20" s="313"/>
      <c r="AH20" s="311">
        <f t="shared" si="2"/>
        <v>0</v>
      </c>
      <c r="AI20" s="312"/>
      <c r="AJ20" s="312"/>
      <c r="AK20" s="313"/>
      <c r="AL20" s="62"/>
    </row>
    <row r="21" spans="1:38" ht="22.5" customHeight="1">
      <c r="A21" s="279"/>
      <c r="B21" s="280"/>
      <c r="C21" s="281"/>
      <c r="D21" s="282"/>
      <c r="E21" s="282"/>
      <c r="F21" s="282"/>
      <c r="G21" s="282"/>
      <c r="H21" s="283"/>
      <c r="I21" s="234"/>
      <c r="J21" s="235"/>
      <c r="K21" s="236"/>
      <c r="L21" s="344">
        <v>0</v>
      </c>
      <c r="M21" s="345"/>
      <c r="N21" s="281">
        <v>0</v>
      </c>
      <c r="O21" s="282"/>
      <c r="P21" s="283"/>
      <c r="Q21" s="300">
        <f t="shared" si="0"/>
        <v>0</v>
      </c>
      <c r="R21" s="298"/>
      <c r="S21" s="301"/>
      <c r="T21" s="281"/>
      <c r="U21" s="282"/>
      <c r="V21" s="282"/>
      <c r="W21" s="282"/>
      <c r="X21" s="283"/>
      <c r="Y21" s="281">
        <v>0</v>
      </c>
      <c r="Z21" s="282"/>
      <c r="AA21" s="282"/>
      <c r="AB21" s="283"/>
      <c r="AC21" s="234"/>
      <c r="AD21" s="236"/>
      <c r="AE21" s="300">
        <f t="shared" si="1"/>
        <v>0</v>
      </c>
      <c r="AF21" s="298"/>
      <c r="AG21" s="299"/>
      <c r="AH21" s="297">
        <f t="shared" si="2"/>
        <v>0</v>
      </c>
      <c r="AI21" s="298"/>
      <c r="AJ21" s="298"/>
      <c r="AK21" s="299"/>
      <c r="AL21" s="64"/>
    </row>
    <row r="22" spans="1:38" ht="22.5" customHeight="1">
      <c r="A22" s="279"/>
      <c r="B22" s="284"/>
      <c r="C22" s="284"/>
      <c r="D22" s="284"/>
      <c r="E22" s="284"/>
      <c r="F22" s="284"/>
      <c r="G22" s="284"/>
      <c r="H22" s="280"/>
      <c r="I22" s="341"/>
      <c r="J22" s="342"/>
      <c r="K22" s="343"/>
      <c r="L22" s="319">
        <v>0</v>
      </c>
      <c r="M22" s="320"/>
      <c r="N22" s="314">
        <v>0</v>
      </c>
      <c r="O22" s="315"/>
      <c r="P22" s="316"/>
      <c r="Q22" s="317">
        <f t="shared" si="0"/>
        <v>0</v>
      </c>
      <c r="R22" s="312"/>
      <c r="S22" s="318"/>
      <c r="T22" s="314"/>
      <c r="U22" s="315"/>
      <c r="V22" s="315"/>
      <c r="W22" s="315"/>
      <c r="X22" s="316"/>
      <c r="Y22" s="314">
        <v>0</v>
      </c>
      <c r="Z22" s="315"/>
      <c r="AA22" s="315"/>
      <c r="AB22" s="316"/>
      <c r="AC22" s="341"/>
      <c r="AD22" s="343"/>
      <c r="AE22" s="317">
        <f t="shared" si="1"/>
        <v>0</v>
      </c>
      <c r="AF22" s="312"/>
      <c r="AG22" s="313"/>
      <c r="AH22" s="311">
        <f t="shared" si="2"/>
        <v>0</v>
      </c>
      <c r="AI22" s="312"/>
      <c r="AJ22" s="312"/>
      <c r="AK22" s="313"/>
      <c r="AL22" s="62"/>
    </row>
    <row r="23" spans="1:38" ht="22.5" customHeight="1">
      <c r="A23" s="279"/>
      <c r="B23" s="280"/>
      <c r="C23" s="281"/>
      <c r="D23" s="282"/>
      <c r="E23" s="282"/>
      <c r="F23" s="282"/>
      <c r="G23" s="282"/>
      <c r="H23" s="283"/>
      <c r="I23" s="234"/>
      <c r="J23" s="235"/>
      <c r="K23" s="236"/>
      <c r="L23" s="344">
        <v>0</v>
      </c>
      <c r="M23" s="345"/>
      <c r="N23" s="281">
        <v>0</v>
      </c>
      <c r="O23" s="282"/>
      <c r="P23" s="283"/>
      <c r="Q23" s="300">
        <f t="shared" si="0"/>
        <v>0</v>
      </c>
      <c r="R23" s="298"/>
      <c r="S23" s="301"/>
      <c r="T23" s="281"/>
      <c r="U23" s="282"/>
      <c r="V23" s="282"/>
      <c r="W23" s="282"/>
      <c r="X23" s="283"/>
      <c r="Y23" s="281">
        <v>0</v>
      </c>
      <c r="Z23" s="282"/>
      <c r="AA23" s="282"/>
      <c r="AB23" s="283"/>
      <c r="AC23" s="234"/>
      <c r="AD23" s="236"/>
      <c r="AE23" s="300">
        <f t="shared" si="1"/>
        <v>0</v>
      </c>
      <c r="AF23" s="298"/>
      <c r="AG23" s="299"/>
      <c r="AH23" s="297">
        <f t="shared" si="2"/>
        <v>0</v>
      </c>
      <c r="AI23" s="298"/>
      <c r="AJ23" s="298"/>
      <c r="AK23" s="299"/>
      <c r="AL23" s="64"/>
    </row>
    <row r="24" spans="1:38" s="12" customFormat="1" ht="22.5" customHeight="1">
      <c r="A24" s="279"/>
      <c r="B24" s="284"/>
      <c r="C24" s="284"/>
      <c r="D24" s="284"/>
      <c r="E24" s="284"/>
      <c r="F24" s="284"/>
      <c r="G24" s="284"/>
      <c r="H24" s="280"/>
      <c r="I24" s="341"/>
      <c r="J24" s="342"/>
      <c r="K24" s="343"/>
      <c r="L24" s="319">
        <v>0</v>
      </c>
      <c r="M24" s="320"/>
      <c r="N24" s="314">
        <v>0</v>
      </c>
      <c r="O24" s="315"/>
      <c r="P24" s="316"/>
      <c r="Q24" s="317">
        <f t="shared" si="0"/>
        <v>0</v>
      </c>
      <c r="R24" s="312"/>
      <c r="S24" s="318"/>
      <c r="T24" s="314"/>
      <c r="U24" s="315"/>
      <c r="V24" s="315"/>
      <c r="W24" s="315"/>
      <c r="X24" s="316"/>
      <c r="Y24" s="314">
        <v>0</v>
      </c>
      <c r="Z24" s="315"/>
      <c r="AA24" s="315"/>
      <c r="AB24" s="316"/>
      <c r="AC24" s="341"/>
      <c r="AD24" s="343"/>
      <c r="AE24" s="317">
        <f t="shared" si="1"/>
        <v>0</v>
      </c>
      <c r="AF24" s="312"/>
      <c r="AG24" s="313"/>
      <c r="AH24" s="311">
        <f t="shared" si="2"/>
        <v>0</v>
      </c>
      <c r="AI24" s="312"/>
      <c r="AJ24" s="312"/>
      <c r="AK24" s="313"/>
      <c r="AL24" s="62"/>
    </row>
    <row r="25" spans="1:37" s="177" customFormat="1" ht="22.5" customHeight="1">
      <c r="A25" s="352" t="s">
        <v>53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3"/>
    </row>
    <row r="26" spans="1:38" ht="22.5" customHeight="1">
      <c r="A26" s="279"/>
      <c r="B26" s="280"/>
      <c r="C26" s="281"/>
      <c r="D26" s="282"/>
      <c r="E26" s="282"/>
      <c r="F26" s="282"/>
      <c r="G26" s="282"/>
      <c r="H26" s="283"/>
      <c r="I26" s="234"/>
      <c r="J26" s="235"/>
      <c r="K26" s="236"/>
      <c r="L26" s="344">
        <v>0</v>
      </c>
      <c r="M26" s="345"/>
      <c r="N26" s="281">
        <v>0</v>
      </c>
      <c r="O26" s="282"/>
      <c r="P26" s="283"/>
      <c r="Q26" s="300">
        <f>I26*N26</f>
        <v>0</v>
      </c>
      <c r="R26" s="298"/>
      <c r="S26" s="301"/>
      <c r="T26" s="281"/>
      <c r="U26" s="282"/>
      <c r="V26" s="282"/>
      <c r="W26" s="282"/>
      <c r="X26" s="283"/>
      <c r="Y26" s="281">
        <v>0</v>
      </c>
      <c r="Z26" s="282"/>
      <c r="AA26" s="282"/>
      <c r="AB26" s="283"/>
      <c r="AC26" s="234"/>
      <c r="AD26" s="236"/>
      <c r="AE26" s="300">
        <f>Y26*AC26</f>
        <v>0</v>
      </c>
      <c r="AF26" s="298"/>
      <c r="AG26" s="299"/>
      <c r="AH26" s="297">
        <f>Q26+AE26</f>
        <v>0</v>
      </c>
      <c r="AI26" s="298"/>
      <c r="AJ26" s="298"/>
      <c r="AK26" s="299"/>
      <c r="AL26" s="64"/>
    </row>
    <row r="27" spans="1:38" ht="22.5" customHeight="1">
      <c r="A27" s="279"/>
      <c r="B27" s="284"/>
      <c r="C27" s="284"/>
      <c r="D27" s="284"/>
      <c r="E27" s="284"/>
      <c r="F27" s="284"/>
      <c r="G27" s="284"/>
      <c r="H27" s="280"/>
      <c r="I27" s="341"/>
      <c r="J27" s="342"/>
      <c r="K27" s="343"/>
      <c r="L27" s="319">
        <v>0</v>
      </c>
      <c r="M27" s="320"/>
      <c r="N27" s="314">
        <v>0</v>
      </c>
      <c r="O27" s="315"/>
      <c r="P27" s="316"/>
      <c r="Q27" s="317">
        <f t="shared" si="0"/>
        <v>0</v>
      </c>
      <c r="R27" s="312"/>
      <c r="S27" s="318"/>
      <c r="T27" s="314"/>
      <c r="U27" s="315"/>
      <c r="V27" s="315"/>
      <c r="W27" s="315"/>
      <c r="X27" s="316"/>
      <c r="Y27" s="314">
        <v>0</v>
      </c>
      <c r="Z27" s="315"/>
      <c r="AA27" s="315"/>
      <c r="AB27" s="316"/>
      <c r="AC27" s="341"/>
      <c r="AD27" s="343"/>
      <c r="AE27" s="317">
        <f t="shared" si="1"/>
        <v>0</v>
      </c>
      <c r="AF27" s="312"/>
      <c r="AG27" s="313"/>
      <c r="AH27" s="311">
        <f t="shared" si="2"/>
        <v>0</v>
      </c>
      <c r="AI27" s="312"/>
      <c r="AJ27" s="312"/>
      <c r="AK27" s="313"/>
      <c r="AL27" s="62"/>
    </row>
    <row r="28" spans="1:38" ht="22.5" customHeight="1">
      <c r="A28" s="279"/>
      <c r="B28" s="280"/>
      <c r="C28" s="281"/>
      <c r="D28" s="282"/>
      <c r="E28" s="282"/>
      <c r="F28" s="282"/>
      <c r="G28" s="282"/>
      <c r="H28" s="283"/>
      <c r="I28" s="234"/>
      <c r="J28" s="235"/>
      <c r="K28" s="236"/>
      <c r="L28" s="344">
        <v>0</v>
      </c>
      <c r="M28" s="345"/>
      <c r="N28" s="281">
        <v>0</v>
      </c>
      <c r="O28" s="282"/>
      <c r="P28" s="283"/>
      <c r="Q28" s="300">
        <f t="shared" si="0"/>
        <v>0</v>
      </c>
      <c r="R28" s="298"/>
      <c r="S28" s="301"/>
      <c r="T28" s="281"/>
      <c r="U28" s="282"/>
      <c r="V28" s="282"/>
      <c r="W28" s="282"/>
      <c r="X28" s="283"/>
      <c r="Y28" s="281">
        <v>0</v>
      </c>
      <c r="Z28" s="282"/>
      <c r="AA28" s="282"/>
      <c r="AB28" s="283"/>
      <c r="AC28" s="234"/>
      <c r="AD28" s="236"/>
      <c r="AE28" s="300">
        <f t="shared" si="1"/>
        <v>0</v>
      </c>
      <c r="AF28" s="298"/>
      <c r="AG28" s="299"/>
      <c r="AH28" s="297">
        <f t="shared" si="2"/>
        <v>0</v>
      </c>
      <c r="AI28" s="298"/>
      <c r="AJ28" s="298"/>
      <c r="AK28" s="299"/>
      <c r="AL28" s="64"/>
    </row>
    <row r="29" spans="1:38" ht="22.5" customHeight="1" thickBot="1">
      <c r="A29" s="279"/>
      <c r="B29" s="284"/>
      <c r="C29" s="284"/>
      <c r="D29" s="284"/>
      <c r="E29" s="284"/>
      <c r="F29" s="284"/>
      <c r="G29" s="284"/>
      <c r="H29" s="280"/>
      <c r="I29" s="333"/>
      <c r="J29" s="334"/>
      <c r="K29" s="335"/>
      <c r="L29" s="336">
        <v>0</v>
      </c>
      <c r="M29" s="337"/>
      <c r="N29" s="338">
        <v>0</v>
      </c>
      <c r="O29" s="339"/>
      <c r="P29" s="340"/>
      <c r="Q29" s="317">
        <f t="shared" si="0"/>
        <v>0</v>
      </c>
      <c r="R29" s="312"/>
      <c r="S29" s="318"/>
      <c r="T29" s="314"/>
      <c r="U29" s="315"/>
      <c r="V29" s="315"/>
      <c r="W29" s="315"/>
      <c r="X29" s="316"/>
      <c r="Y29" s="314">
        <v>0</v>
      </c>
      <c r="Z29" s="315"/>
      <c r="AA29" s="315"/>
      <c r="AB29" s="316"/>
      <c r="AC29" s="341"/>
      <c r="AD29" s="343"/>
      <c r="AE29" s="317">
        <f t="shared" si="1"/>
        <v>0</v>
      </c>
      <c r="AF29" s="312"/>
      <c r="AG29" s="313"/>
      <c r="AH29" s="311">
        <f t="shared" si="2"/>
        <v>0</v>
      </c>
      <c r="AI29" s="312"/>
      <c r="AJ29" s="312"/>
      <c r="AK29" s="313"/>
      <c r="AL29" s="62"/>
    </row>
    <row r="30" spans="1:38" ht="11.25" customHeight="1">
      <c r="A30" s="63"/>
      <c r="B30" s="63"/>
      <c r="C30" s="63"/>
      <c r="D30" s="63"/>
      <c r="E30" s="63"/>
      <c r="F30" s="63"/>
      <c r="G30" s="63"/>
      <c r="H30" s="63"/>
      <c r="I30" s="321">
        <f>SUM(I9:I29)</f>
        <v>0</v>
      </c>
      <c r="J30" s="322"/>
      <c r="K30" s="32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327">
        <f>SUM(AH9:AH29)</f>
        <v>0</v>
      </c>
      <c r="AI30" s="328"/>
      <c r="AJ30" s="328"/>
      <c r="AK30" s="329"/>
      <c r="AL30" s="63"/>
    </row>
    <row r="31" spans="1:38" ht="15" customHeight="1" thickBot="1">
      <c r="A31" s="12"/>
      <c r="B31" s="12"/>
      <c r="C31" s="12"/>
      <c r="D31" s="69" t="s">
        <v>38</v>
      </c>
      <c r="F31" s="12"/>
      <c r="G31" s="12"/>
      <c r="H31" s="12"/>
      <c r="I31" s="324"/>
      <c r="J31" s="325"/>
      <c r="K31" s="326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74"/>
      <c r="W31" s="70"/>
      <c r="X31" s="70"/>
      <c r="Y31" s="41"/>
      <c r="Z31" s="70"/>
      <c r="AA31" s="70"/>
      <c r="AB31" s="70"/>
      <c r="AC31" s="173" t="s">
        <v>14</v>
      </c>
      <c r="AD31" s="41"/>
      <c r="AE31" s="70"/>
      <c r="AF31" s="70"/>
      <c r="AG31" s="70"/>
      <c r="AH31" s="330"/>
      <c r="AI31" s="331"/>
      <c r="AJ31" s="331"/>
      <c r="AK31" s="332"/>
      <c r="AL31" s="64"/>
    </row>
    <row r="32" spans="1:38" ht="16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16.5" customHeight="1">
      <c r="A33" s="20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ht="20.25" customHeight="1">
      <c r="A34" s="19" t="s">
        <v>77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ht="9.75" customHeight="1" thickBo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40" ht="21.75" customHeight="1" thickBot="1">
      <c r="A36" s="152" t="s">
        <v>70</v>
      </c>
      <c r="B36" s="153"/>
      <c r="C36" s="153"/>
      <c r="D36" s="153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214" t="s">
        <v>63</v>
      </c>
      <c r="T36" s="214"/>
      <c r="U36" s="278"/>
      <c r="V36" s="278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8"/>
      <c r="AL36" s="78"/>
      <c r="AM36" s="62"/>
      <c r="AN36" s="62"/>
    </row>
    <row r="37" spans="1:40" ht="21.75" customHeight="1" thickBot="1">
      <c r="A37" s="165" t="s">
        <v>43</v>
      </c>
      <c r="B37" s="72"/>
      <c r="C37" s="72"/>
      <c r="D37" s="72"/>
      <c r="E37" s="72"/>
      <c r="F37" s="72"/>
      <c r="G37" s="72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5"/>
      <c r="T37" s="136"/>
      <c r="U37" s="147" t="s">
        <v>18</v>
      </c>
      <c r="V37" s="148"/>
      <c r="W37" s="149"/>
      <c r="X37" s="150" t="s">
        <v>39</v>
      </c>
      <c r="Y37" s="150"/>
      <c r="Z37" s="151"/>
      <c r="AA37" s="189" t="s">
        <v>20</v>
      </c>
      <c r="AB37" s="190"/>
      <c r="AC37" s="148"/>
      <c r="AD37" s="148"/>
      <c r="AE37" s="191"/>
      <c r="AF37" s="191"/>
      <c r="AG37" s="192" t="s">
        <v>21</v>
      </c>
      <c r="AH37" s="193"/>
      <c r="AI37" s="193"/>
      <c r="AJ37" s="193"/>
      <c r="AK37" s="194"/>
      <c r="AL37" s="73"/>
      <c r="AM37" s="62"/>
      <c r="AN37" s="62"/>
    </row>
    <row r="38" spans="1:40" ht="21.75" customHeight="1">
      <c r="A38" s="42" t="s">
        <v>22</v>
      </c>
      <c r="B38" s="41"/>
      <c r="C38" s="41"/>
      <c r="D38" s="41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70"/>
      <c r="U38" s="234">
        <v>0</v>
      </c>
      <c r="V38" s="235"/>
      <c r="W38" s="236"/>
      <c r="X38" s="354">
        <v>0</v>
      </c>
      <c r="Y38" s="355"/>
      <c r="Z38" s="356"/>
      <c r="AA38" s="346">
        <f>U38*X38</f>
        <v>0</v>
      </c>
      <c r="AB38" s="347"/>
      <c r="AC38" s="347"/>
      <c r="AD38" s="347"/>
      <c r="AE38" s="347"/>
      <c r="AF38" s="348"/>
      <c r="AG38" s="157"/>
      <c r="AH38" s="158"/>
      <c r="AI38" s="158"/>
      <c r="AJ38" s="158"/>
      <c r="AK38" s="159"/>
      <c r="AL38" s="63"/>
      <c r="AM38"/>
      <c r="AN38" s="3"/>
    </row>
    <row r="39" spans="1:40" ht="21.75" customHeight="1">
      <c r="A39" s="215" t="s">
        <v>71</v>
      </c>
      <c r="B39" s="216"/>
      <c r="C39" s="216"/>
      <c r="D39" s="63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50"/>
      <c r="U39" s="234"/>
      <c r="V39" s="235"/>
      <c r="W39" s="236"/>
      <c r="X39" s="357">
        <v>0</v>
      </c>
      <c r="Y39" s="358"/>
      <c r="Z39" s="359"/>
      <c r="AA39" s="346">
        <f>U39*X39</f>
        <v>0</v>
      </c>
      <c r="AB39" s="347"/>
      <c r="AC39" s="347"/>
      <c r="AD39" s="347"/>
      <c r="AE39" s="347"/>
      <c r="AF39" s="348"/>
      <c r="AG39" s="157"/>
      <c r="AH39" s="158"/>
      <c r="AI39" s="158"/>
      <c r="AJ39" s="158"/>
      <c r="AK39" s="159"/>
      <c r="AL39" s="63"/>
      <c r="AM39" s="62"/>
      <c r="AN39" s="137"/>
    </row>
    <row r="40" spans="1:40" ht="21.75" customHeight="1" thickBot="1">
      <c r="A40" s="275" t="s">
        <v>72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7"/>
      <c r="AA40" s="360"/>
      <c r="AB40" s="361"/>
      <c r="AC40" s="361"/>
      <c r="AD40" s="361"/>
      <c r="AE40" s="361"/>
      <c r="AF40" s="362"/>
      <c r="AG40" s="160"/>
      <c r="AH40" s="161"/>
      <c r="AI40" s="161"/>
      <c r="AJ40" s="161"/>
      <c r="AK40" s="162"/>
      <c r="AL40" s="63"/>
      <c r="AM40" s="63"/>
      <c r="AN40" s="43"/>
    </row>
    <row r="41" spans="1:40" ht="23.25" customHeight="1" thickBot="1">
      <c r="A41" s="75" t="s">
        <v>25</v>
      </c>
      <c r="B41" s="49"/>
      <c r="C41" s="49"/>
      <c r="D41" s="49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79" t="s">
        <v>40</v>
      </c>
      <c r="Y41" s="71"/>
      <c r="Z41" s="71"/>
      <c r="AA41" s="363">
        <f>SUM(AA38:AA40)</f>
        <v>0</v>
      </c>
      <c r="AB41" s="364"/>
      <c r="AC41" s="364"/>
      <c r="AD41" s="364"/>
      <c r="AE41" s="364"/>
      <c r="AF41" s="365"/>
      <c r="AG41" s="155"/>
      <c r="AH41" s="76"/>
      <c r="AI41" s="76"/>
      <c r="AJ41" s="76"/>
      <c r="AK41" s="156"/>
      <c r="AL41" s="154"/>
      <c r="AM41" s="64"/>
      <c r="AN41" s="64"/>
    </row>
    <row r="42" spans="1:38" ht="12.75">
      <c r="A42" s="20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</row>
    <row r="43" spans="1:38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1:38" ht="12.75">
      <c r="A44" s="77"/>
      <c r="B44" s="77"/>
      <c r="C44" s="178"/>
      <c r="D44" s="179"/>
      <c r="E44" s="179"/>
      <c r="F44" s="179"/>
      <c r="G44" s="179"/>
      <c r="H44" s="179"/>
      <c r="I44" s="179"/>
      <c r="J44" s="179"/>
      <c r="K44" s="179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1:38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38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</sheetData>
  <sheetProtection/>
  <mergeCells count="233">
    <mergeCell ref="AD1:AK1"/>
    <mergeCell ref="L10:M10"/>
    <mergeCell ref="AA39:AF39"/>
    <mergeCell ref="AA40:AF40"/>
    <mergeCell ref="AA41:AF41"/>
    <mergeCell ref="AC9:AD9"/>
    <mergeCell ref="AE9:AG9"/>
    <mergeCell ref="E36:R36"/>
    <mergeCell ref="W36:AK36"/>
    <mergeCell ref="E38:T38"/>
    <mergeCell ref="E39:T39"/>
    <mergeCell ref="I9:K9"/>
    <mergeCell ref="N10:P10"/>
    <mergeCell ref="Q10:S10"/>
    <mergeCell ref="E41:W41"/>
    <mergeCell ref="A25:AK25"/>
    <mergeCell ref="U38:W38"/>
    <mergeCell ref="U39:W39"/>
    <mergeCell ref="X38:Z38"/>
    <mergeCell ref="X39:Z39"/>
    <mergeCell ref="AA38:AF38"/>
    <mergeCell ref="AH12:AK12"/>
    <mergeCell ref="AC12:AD12"/>
    <mergeCell ref="AC10:AD10"/>
    <mergeCell ref="AE10:AG10"/>
    <mergeCell ref="AH10:AK10"/>
    <mergeCell ref="Y10:AB10"/>
    <mergeCell ref="AC11:AD11"/>
    <mergeCell ref="AC13:AD13"/>
    <mergeCell ref="Y13:AB13"/>
    <mergeCell ref="N9:P9"/>
    <mergeCell ref="I14:K14"/>
    <mergeCell ref="L14:M14"/>
    <mergeCell ref="N14:P14"/>
    <mergeCell ref="Q14:S14"/>
    <mergeCell ref="T10:X10"/>
    <mergeCell ref="I10:K10"/>
    <mergeCell ref="I13:K13"/>
    <mergeCell ref="I12:K12"/>
    <mergeCell ref="L9:M9"/>
    <mergeCell ref="I11:K11"/>
    <mergeCell ref="Q11:S11"/>
    <mergeCell ref="AH13:AK13"/>
    <mergeCell ref="Y12:AB12"/>
    <mergeCell ref="Y11:AB11"/>
    <mergeCell ref="L12:M12"/>
    <mergeCell ref="N12:P12"/>
    <mergeCell ref="L13:M13"/>
    <mergeCell ref="N13:P13"/>
    <mergeCell ref="AE13:AG13"/>
    <mergeCell ref="L11:M11"/>
    <mergeCell ref="N11:P11"/>
    <mergeCell ref="AH17:AK17"/>
    <mergeCell ref="Y15:AB15"/>
    <mergeCell ref="AC14:AD14"/>
    <mergeCell ref="T14:X14"/>
    <mergeCell ref="Y14:AB14"/>
    <mergeCell ref="Y16:AB16"/>
    <mergeCell ref="AC16:AD16"/>
    <mergeCell ref="AE14:AG14"/>
    <mergeCell ref="T15:X15"/>
    <mergeCell ref="AE16:AG16"/>
    <mergeCell ref="AE15:AG15"/>
    <mergeCell ref="I15:K15"/>
    <mergeCell ref="L15:M15"/>
    <mergeCell ref="N15:P15"/>
    <mergeCell ref="Q15:S15"/>
    <mergeCell ref="I16:K16"/>
    <mergeCell ref="L16:M16"/>
    <mergeCell ref="N16:P16"/>
    <mergeCell ref="Q16:S16"/>
    <mergeCell ref="AH15:AK15"/>
    <mergeCell ref="T18:X18"/>
    <mergeCell ref="Y18:AB18"/>
    <mergeCell ref="AH16:AK16"/>
    <mergeCell ref="AC17:AD17"/>
    <mergeCell ref="AH18:AK18"/>
    <mergeCell ref="AC15:AD15"/>
    <mergeCell ref="T16:X16"/>
    <mergeCell ref="AC18:AD18"/>
    <mergeCell ref="AE18:AG18"/>
    <mergeCell ref="I17:K17"/>
    <mergeCell ref="L17:M17"/>
    <mergeCell ref="N17:P17"/>
    <mergeCell ref="Q17:S17"/>
    <mergeCell ref="T17:X17"/>
    <mergeCell ref="Y17:AB17"/>
    <mergeCell ref="AE17:AG17"/>
    <mergeCell ref="T19:X19"/>
    <mergeCell ref="Y19:AB19"/>
    <mergeCell ref="L19:M19"/>
    <mergeCell ref="N19:P19"/>
    <mergeCell ref="Q19:S19"/>
    <mergeCell ref="I18:K18"/>
    <mergeCell ref="L18:M18"/>
    <mergeCell ref="N18:P18"/>
    <mergeCell ref="Q18:S18"/>
    <mergeCell ref="I19:K19"/>
    <mergeCell ref="Y20:AB20"/>
    <mergeCell ref="AC20:AD20"/>
    <mergeCell ref="AE20:AG20"/>
    <mergeCell ref="I20:K20"/>
    <mergeCell ref="L20:M20"/>
    <mergeCell ref="N20:P20"/>
    <mergeCell ref="Q20:S20"/>
    <mergeCell ref="AH21:AK21"/>
    <mergeCell ref="AE19:AG19"/>
    <mergeCell ref="AH19:AK19"/>
    <mergeCell ref="T22:X22"/>
    <mergeCell ref="Y22:AB22"/>
    <mergeCell ref="AH20:AK20"/>
    <mergeCell ref="AC21:AD21"/>
    <mergeCell ref="AH22:AK22"/>
    <mergeCell ref="AC19:AD19"/>
    <mergeCell ref="T20:X20"/>
    <mergeCell ref="AC22:AD22"/>
    <mergeCell ref="AE22:AG22"/>
    <mergeCell ref="I21:K21"/>
    <mergeCell ref="L21:M21"/>
    <mergeCell ref="N21:P21"/>
    <mergeCell ref="Q21:S21"/>
    <mergeCell ref="T21:X21"/>
    <mergeCell ref="Y21:AB21"/>
    <mergeCell ref="AE21:AG21"/>
    <mergeCell ref="T23:X23"/>
    <mergeCell ref="Y23:AB23"/>
    <mergeCell ref="I22:K22"/>
    <mergeCell ref="L22:M22"/>
    <mergeCell ref="N22:P22"/>
    <mergeCell ref="Q22:S22"/>
    <mergeCell ref="I23:K23"/>
    <mergeCell ref="L23:M23"/>
    <mergeCell ref="N23:P23"/>
    <mergeCell ref="Q23:S23"/>
    <mergeCell ref="AC23:AD23"/>
    <mergeCell ref="AE23:AG23"/>
    <mergeCell ref="AH23:AK23"/>
    <mergeCell ref="I24:K24"/>
    <mergeCell ref="L24:M24"/>
    <mergeCell ref="N24:P24"/>
    <mergeCell ref="Q24:S24"/>
    <mergeCell ref="T24:X24"/>
    <mergeCell ref="Y24:AB24"/>
    <mergeCell ref="AC24:AD24"/>
    <mergeCell ref="AH24:AK24"/>
    <mergeCell ref="Q27:S27"/>
    <mergeCell ref="Y26:AB26"/>
    <mergeCell ref="I26:K26"/>
    <mergeCell ref="AE24:AG24"/>
    <mergeCell ref="L26:M26"/>
    <mergeCell ref="N26:P26"/>
    <mergeCell ref="Q26:S26"/>
    <mergeCell ref="AH26:AK26"/>
    <mergeCell ref="T26:X26"/>
    <mergeCell ref="AC26:AD26"/>
    <mergeCell ref="AE26:AG26"/>
    <mergeCell ref="AH27:AK27"/>
    <mergeCell ref="I28:K28"/>
    <mergeCell ref="L28:M28"/>
    <mergeCell ref="N28:P28"/>
    <mergeCell ref="Q28:S28"/>
    <mergeCell ref="T27:X27"/>
    <mergeCell ref="Y27:AB27"/>
    <mergeCell ref="AC27:AD27"/>
    <mergeCell ref="AE27:AG27"/>
    <mergeCell ref="I27:K27"/>
    <mergeCell ref="AE29:AG29"/>
    <mergeCell ref="AH29:AK29"/>
    <mergeCell ref="T28:X28"/>
    <mergeCell ref="Y28:AB28"/>
    <mergeCell ref="AC28:AD28"/>
    <mergeCell ref="AE28:AG28"/>
    <mergeCell ref="Y29:AB29"/>
    <mergeCell ref="AC29:AD29"/>
    <mergeCell ref="L27:M27"/>
    <mergeCell ref="N27:P27"/>
    <mergeCell ref="I30:K31"/>
    <mergeCell ref="AH30:AK31"/>
    <mergeCell ref="AH28:AK28"/>
    <mergeCell ref="I29:K29"/>
    <mergeCell ref="L29:M29"/>
    <mergeCell ref="N29:P29"/>
    <mergeCell ref="Q29:S29"/>
    <mergeCell ref="T29:X29"/>
    <mergeCell ref="A10:H10"/>
    <mergeCell ref="AH14:AK14"/>
    <mergeCell ref="T12:X12"/>
    <mergeCell ref="T11:X11"/>
    <mergeCell ref="Q12:S12"/>
    <mergeCell ref="AE11:AG11"/>
    <mergeCell ref="AH11:AK11"/>
    <mergeCell ref="AE12:AG12"/>
    <mergeCell ref="Q13:S13"/>
    <mergeCell ref="T13:X13"/>
    <mergeCell ref="AE3:AK5"/>
    <mergeCell ref="A8:B8"/>
    <mergeCell ref="C8:H8"/>
    <mergeCell ref="A9:B9"/>
    <mergeCell ref="C9:H9"/>
    <mergeCell ref="Y9:AB9"/>
    <mergeCell ref="AH9:AK9"/>
    <mergeCell ref="Q9:S9"/>
    <mergeCell ref="T9:X9"/>
    <mergeCell ref="T3:AD5"/>
    <mergeCell ref="A11:B11"/>
    <mergeCell ref="C11:H11"/>
    <mergeCell ref="A12:H12"/>
    <mergeCell ref="A13:B13"/>
    <mergeCell ref="C13:H13"/>
    <mergeCell ref="A22:H22"/>
    <mergeCell ref="A15:B15"/>
    <mergeCell ref="C15:H15"/>
    <mergeCell ref="A16:H16"/>
    <mergeCell ref="A17:B17"/>
    <mergeCell ref="A27:H27"/>
    <mergeCell ref="A14:H14"/>
    <mergeCell ref="C17:H17"/>
    <mergeCell ref="A18:H18"/>
    <mergeCell ref="A19:B19"/>
    <mergeCell ref="C19:H19"/>
    <mergeCell ref="A20:H20"/>
    <mergeCell ref="A21:B21"/>
    <mergeCell ref="C21:H21"/>
    <mergeCell ref="A40:Z40"/>
    <mergeCell ref="U36:V36"/>
    <mergeCell ref="A28:B28"/>
    <mergeCell ref="C28:H28"/>
    <mergeCell ref="A29:H29"/>
    <mergeCell ref="A23:B23"/>
    <mergeCell ref="C23:H23"/>
    <mergeCell ref="A24:H24"/>
    <mergeCell ref="A26:B26"/>
    <mergeCell ref="C26:H26"/>
  </mergeCells>
  <printOptions horizontalCentered="1"/>
  <pageMargins left="0.2362204724409449" right="0.31496062992125984" top="0.3937007874015748" bottom="0" header="0.5118110236220472" footer="0.5118110236220472"/>
  <pageSetup horizontalDpi="600" verticalDpi="600" orientation="portrait" paperSize="9" scale="94" r:id="rId1"/>
  <headerFooter alignWithMargins="0">
    <oddFooter>&amp;C&amp;A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</dc:title>
  <dc:subject>Abrechnung eines Hegebeitrages, 1. Seite</dc:subject>
  <dc:creator>DICHT JAKOB</dc:creator>
  <cp:keywords/>
  <dc:description/>
  <cp:lastModifiedBy>Joela Mathis</cp:lastModifiedBy>
  <cp:lastPrinted>2023-08-31T05:34:52Z</cp:lastPrinted>
  <dcterms:created xsi:type="dcterms:W3CDTF">2003-10-25T08:40:21Z</dcterms:created>
  <dcterms:modified xsi:type="dcterms:W3CDTF">2023-08-31T05:35:25Z</dcterms:modified>
  <cp:category/>
  <cp:version/>
  <cp:contentType/>
  <cp:contentStatus/>
</cp:coreProperties>
</file>